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drawings/drawing2.xml" ContentType="application/vnd.openxmlformats-officedocument.drawing+xml"/>
  <Override PartName="/xl/slicers/slicer2.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hidePivotFieldList="1" defaultThemeVersion="166925"/>
  <mc:AlternateContent xmlns:mc="http://schemas.openxmlformats.org/markup-compatibility/2006">
    <mc:Choice Requires="x15">
      <x15ac:absPath xmlns:x15ac="http://schemas.microsoft.com/office/spreadsheetml/2010/11/ac" url="G:\Mi unidad\Paola\Formulación Plan Estratégico 2024-2028\Marco estratégico 2024 - 2028\Seguimiento 2do bimestre\Correo consolidado seguimiento II bim PAI 2024\"/>
    </mc:Choice>
  </mc:AlternateContent>
  <xr:revisionPtr revIDLastSave="0" documentId="13_ncr:1_{D8C288DB-E108-47F3-9599-9F05BCFE4107}" xr6:coauthVersionLast="47" xr6:coauthVersionMax="47" xr10:uidLastSave="{00000000-0000-0000-0000-000000000000}"/>
  <workbookProtection workbookAlgorithmName="SHA-512" workbookHashValue="YND3fLuVrGUejW/5hCQolFJcyysiZ3kx9jrX10Wbbir/2wBqKL1ZxTR8YBvDxtBk3z7M/5Z4NBa06+jjMaliUg==" workbookSaltValue="5KfZSmfddNIFo81W8DUoKg==" workbookSpinCount="100000" lockStructure="1"/>
  <bookViews>
    <workbookView xWindow="-110" yWindow="-110" windowWidth="19420" windowHeight="10420" tabRatio="565" firstSheet="1" activeTab="3" xr2:uid="{4A964BAB-C2FF-433F-920E-E5B2E0E1A001}"/>
  </bookViews>
  <sheets>
    <sheet name="Hoja4" sheetId="6" state="hidden" r:id="rId1"/>
    <sheet name="Tablero de control" sheetId="3" r:id="rId2"/>
    <sheet name="PAI_2024 productos II bim" sheetId="4" r:id="rId3"/>
    <sheet name="PAI_2024 actividades II bim" sheetId="7" r:id="rId4"/>
  </sheets>
  <definedNames>
    <definedName name="_xlnm._FilterDatabase" localSheetId="3" hidden="1">'PAI_2024 actividades II bim'!$A$10:$AG$155</definedName>
    <definedName name="_xlnm._FilterDatabase" localSheetId="2" hidden="1">'PAI_2024 productos II bim'!$A$10:$L$43</definedName>
    <definedName name="SegmentaciónDeDatos_Agrupación">#REF!</definedName>
    <definedName name="SegmentaciónDeDatos_Agrupación1">#REF!</definedName>
    <definedName name="SegmentaciónDeDatos_Agrupación2">#REF!</definedName>
    <definedName name="SegmentaciónDeDatos_Agrupación4">#N/A</definedName>
    <definedName name="SegmentaciónDeDatos_Área_responsable1">#N/A</definedName>
    <definedName name="SegmentaciónDeDatos_Estado_de_Cumplimiento_Acmulado_Trimestre">#REF!</definedName>
    <definedName name="SegmentaciónDeDatos_Líder">#REF!</definedName>
    <definedName name="SegmentaciónDeDatos_Líder1">#REF!</definedName>
    <definedName name="SegmentaciónDeDatos_Líder2">#REF!</definedName>
  </definedNames>
  <calcPr calcId="191029"/>
  <pivotCaches>
    <pivotCache cacheId="4" r:id="rId5"/>
  </pivotCaches>
  <extLst>
    <ext xmlns:x14="http://schemas.microsoft.com/office/spreadsheetml/2009/9/main" uri="{BBE1A952-AA13-448e-AADC-164F8A28A991}">
      <x14:slicerCaches>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40" i="4" l="1"/>
  <c r="H38" i="4"/>
  <c r="E54" i="3"/>
</calcChain>
</file>

<file path=xl/sharedStrings.xml><?xml version="1.0" encoding="utf-8"?>
<sst xmlns="http://schemas.openxmlformats.org/spreadsheetml/2006/main" count="1337" uniqueCount="829">
  <si>
    <t>Agrupación</t>
  </si>
  <si>
    <t>% Cumplimiento final</t>
  </si>
  <si>
    <t>Línea 1. Investigación Humanitaria y Extrajudicial para la Búsqueda</t>
  </si>
  <si>
    <t>La investigación humanitaria y extrajudicial, aplicada, participativa y territorial, sustentada en el fortalecimiento de las capacidades y competencias investigativas y forenses implementadas, en la UBPD agilizan e impulsan la búsqueda para encontrar a las PDD</t>
  </si>
  <si>
    <t>SGTT</t>
  </si>
  <si>
    <t>(1) Plan de fortalecimiento de la calidad del componente forense ejecutado</t>
  </si>
  <si>
    <t>Cumple</t>
  </si>
  <si>
    <t xml:space="preserve">(22) Planes de intervención incorporan criterios de priorización </t>
  </si>
  <si>
    <t>(1) Proyecto tecnologías de analítica de datos</t>
  </si>
  <si>
    <t>(1) Plan de implementación de la estrategia completado</t>
  </si>
  <si>
    <t>(1) Estrategia de articulación interterritorial implementada</t>
  </si>
  <si>
    <t>Línea 2. Gestión del conocimiento y preservación de memoria</t>
  </si>
  <si>
    <t>Dirección General</t>
  </si>
  <si>
    <t>(1) PIC 2024 formulado, ejecutado y evaluado</t>
  </si>
  <si>
    <t>Línea 3. Articulación interinstitucional e intersectorial para el fortalecimiento de las acciones de búsqueda humanitaria y extrajudicial</t>
  </si>
  <si>
    <t>(1) Plan de relacionamiento, articulación e incidencia de la UBPD nacional y territorial implementado
 (8) Agendas regionales para el relacionamiento y la incidencia elaboradas</t>
  </si>
  <si>
    <t>(1) Estrategia de accesos a territorios complejos implementada</t>
  </si>
  <si>
    <t>(1) Plan estratégico del SNB en ejecución
(1) Política publica de atención, prevención y búsqueda formulada</t>
  </si>
  <si>
    <t>Línea 4. Sensibilización y comunicación para la búsqueda</t>
  </si>
  <si>
    <t>(1) Estrategia de pedagogía y comunicación formulada de manera diferencial implementada</t>
  </si>
  <si>
    <t>(1) Plan de fortalecimiento de comunicación interna</t>
  </si>
  <si>
    <t xml:space="preserve">(1) Estrategia de contacto diseñada y en operación </t>
  </si>
  <si>
    <t>(1) Programa Red de Apoyo Operativo a la Búsqueda con personas buscadoras y las organizaciones que aportan a la búsqueda establecido y en funcionamiento</t>
  </si>
  <si>
    <t>Línea 6. Soporte para la búsqueda</t>
  </si>
  <si>
    <t>(1) Sistema integral de bienestar y cuidado diseñado e implementado</t>
  </si>
  <si>
    <t>Secretaría General</t>
  </si>
  <si>
    <t>(1) Modelo Enlaces Administrativos Implementado
(1) Central de costos  diseñada e implementada</t>
  </si>
  <si>
    <t>(1) Plan Estratégico de Seguridad de la Información implementado
(1) Plan estratégico de tecnologías de la información y las comunicaciones implementado</t>
  </si>
  <si>
    <t>(1) Plan de ampliación y mantenimiento de infraestructura física territorial definido e implementado</t>
  </si>
  <si>
    <t>(1) Plan Anual de auditorias y seguimientos - PAAS 2024, elaborado y ejecutado</t>
  </si>
  <si>
    <t>(1) Plan de consecución fondos y recursos  (Fundraising)  con actores de la cooperación internacional y el sector privado formulado e implementado</t>
  </si>
  <si>
    <t>(1) Sistema de seguimiento y monitoreo para la planeación por resultados en funcionamiento</t>
  </si>
  <si>
    <t>(1) Índice de capacidad de ejecución presupuestal implementado</t>
  </si>
  <si>
    <t>(1) Modelo de contratación eficiente implementado</t>
  </si>
  <si>
    <t>No Cumple</t>
  </si>
  <si>
    <t>Etiquetas de fila</t>
  </si>
  <si>
    <t>Total general</t>
  </si>
  <si>
    <t>Aquí encontrará el balance del plan de acción 2024 de la Unidad de Búsqueda de Personas dadas por Desaparecidas. Por favor seleccione los filtros según el tipo de informe que desea consultar:</t>
  </si>
  <si>
    <t>&gt;=90%</t>
  </si>
  <si>
    <t>Cumple Parcialmente</t>
  </si>
  <si>
    <t>70% - 90%</t>
  </si>
  <si>
    <t>&lt;=69%</t>
  </si>
  <si>
    <t>NÚMERO DE PRODUCTOS</t>
  </si>
  <si>
    <t>SAPLB</t>
  </si>
  <si>
    <t>DTPRI</t>
  </si>
  <si>
    <t>SGIB</t>
  </si>
  <si>
    <t>DTIPLB</t>
  </si>
  <si>
    <t>OGC</t>
  </si>
  <si>
    <t>OACP</t>
  </si>
  <si>
    <t>DTPCVED</t>
  </si>
  <si>
    <t>SGH</t>
  </si>
  <si>
    <t>Secretaría General - SAF</t>
  </si>
  <si>
    <t>OTIC</t>
  </si>
  <si>
    <t>SAF</t>
  </si>
  <si>
    <t>OCI</t>
  </si>
  <si>
    <t>OAP</t>
  </si>
  <si>
    <t>OAJ</t>
  </si>
  <si>
    <t>NÚMERO DE PRODUCTOS POR ÁREA</t>
  </si>
  <si>
    <t>Estado de cumplimiento de los Productos</t>
  </si>
  <si>
    <t>La UBPD cuenta con una base sólida de conocimiento que  contribuye a la construcción de la memoria sobre la búsqueda facilitando el aprendizaje continuo, la circulación del conocimiento y la toma de decisiones informadas</t>
  </si>
  <si>
    <t>La UBPD fortalece las condiciones de trabajo conjunto y coordinado con actores corresponsables  en el proceso de búsqueda humanitaria y extrajudicial en el ámbito local, nacional e internacional para facilitar su actuación y aumentar el impacto de su intervención.</t>
  </si>
  <si>
    <t>Las personas, familias y OCMP participan de manera activa, diferenciada y efectiva en el proceso de búsqueda</t>
  </si>
  <si>
    <t>La gestión institucional y territorial es ágil, eficiente y coordinada en la prestación de servicios de búsqueda de personas dadas por desaparecidas y garantiza el bienestar y cuidado en el marco del trabajo humanitario y extrajudicial</t>
  </si>
  <si>
    <t>Equipo de Cooperación y Alianzas Estratégicas</t>
  </si>
  <si>
    <t>(1) Propuesta metodológica para la búsqueda de personas dadas por desaparecidas en riberas formulada.</t>
  </si>
  <si>
    <t>Secretaría General - Contratación</t>
  </si>
  <si>
    <t>DG (Asesores)</t>
  </si>
  <si>
    <t>Seguimiento Plan de Acción Institucional 2024 V.2</t>
  </si>
  <si>
    <t>Línea estratégica</t>
  </si>
  <si>
    <t>Resultados estratégicos</t>
  </si>
  <si>
    <t>Producto estratégico</t>
  </si>
  <si>
    <t>Seguimiento II bimestre</t>
  </si>
  <si>
    <t>No.</t>
  </si>
  <si>
    <t>Nombre Producto</t>
  </si>
  <si>
    <t>Meta proyectada 2024</t>
  </si>
  <si>
    <t>Área responsable</t>
  </si>
  <si>
    <t>Avance cuantitativo meta proyectada</t>
  </si>
  <si>
    <t>Avance cualitativo meta proyectada</t>
  </si>
  <si>
    <t>Observación OAP</t>
  </si>
  <si>
    <t>Estado de Cumplimiento (Cumple &gt;=90%, Cumple Parcialmente entre 70% y 89%, No Cumple &lt;70%)</t>
  </si>
  <si>
    <t>Planes regionales de búsqueda formulados</t>
  </si>
  <si>
    <t>(35) planes regionales de búsqueda formulados con base a los lineamientos de formulación e implementación de los planes regionales de búsqueda</t>
  </si>
  <si>
    <t>Subdirección de Análisis, Planeación y Localización para la búsqueda</t>
  </si>
  <si>
    <t>28% (10 PRB)</t>
  </si>
  <si>
    <t>Plan de fortalecimiento de la calidad del componente forense en la IHE y las acciones de prospección y recuperación en terreno (Dirigido a los GITT)</t>
  </si>
  <si>
    <t>Dirección Técnica de Prospección, Recuperación e Identificación</t>
  </si>
  <si>
    <t>Hito 1: Durante el segundo bimestre de la vigencia,  la DTPRI como parte de la documentación metodológica y mediante el memorando interno UBPD-3-2024-004095 socializó la “Actualización de los criterios técnicos para establecer si un cadáver debe ser recuperado por la UBPD y enviado al INMLCF” en el marco de las acciones adelantadas en los cementerios del país en la implementación de las acciones humanitarias de recuperación de cuerpos y  en el marco del relacionamiento con el Instituto Nacional de Medicina Legal y Ciencias Forenses (INMLCF), socializó mediante el memorando UBPD-3-2024-004093 la estructura del código establecido para la radicación de los cuerpos recuperados por la UBPD y entregados al INMLCF para su abordaje. Lo anterior, con el propósito de mantener la unicidad en la radicación de este número en el registro SIRDEC en todas las Unidades Básicas del INMLCF, lo que facilita la ubicación de los casos y el seguimiento al proceso de identificación de los cuerpos.
Hito 2: La DTPRI elaboró un documento con la estructura de la línea técnica forense para atender el despliegue territorial implementado en la vigencia 2024, el cual implica la articulación y participación de coordinadores regionales, coordinadores territoriales, antropólogos élites, líderes, profesionales y sus respectivos equipos forenses, junto con la Dirección Técnica de Prospección, Recuperación e Identificación en nivel central con el fin de:
 Asegurar la correcta implementación de los procedimientos forenses vigentes, a partir de la definición de los alcances y responsabilidades para cada uno de los perfiles que conforman el equipo forense.
 Determinar el alcance y responsabilidades de los equipos forenses de nivel central.
 Establecer el alcance de cada uno de los roles que componen los equipos forenses a nivel territorial. (Antropólogo Élite, Antropólogo Líder Especialista, Antropólogo profesional con experiencia y Antropólogo profesional sin experiencia). 
Este documento se encuentra en revisión por parte del director técnico de prospección, recuperación e identificación y se espera socializar en el tercer bimestre de la vigencia. 
Hito 3: Durante el segundo bimestre de la vigencia la DTPRI realizó la revisión y la actualización del listado maestro de documentos que hacen parte del sistema de gestión de la UBPD en articulación con la OAP y con el nuevo modelo de operación por procesos. Se revisaron 113 documentos que hacían parte del proceso misional de implementación de acciones humanitarias y extrajudiciales, integrando procesos misionales, actualizando formatos, eliminando los que no se encuentran en uso a partir de la integración y creando las nuevas guías y lineamientos.
Estamos a la espera de la aprobación final por parte de la SGTT para que se realice la respectiva socialización de los documentos.</t>
  </si>
  <si>
    <t xml:space="preserve">Seguimiento a los Planes de intervención de sitios de interés forense priorizados por los GITT </t>
  </si>
  <si>
    <t xml:space="preserve">Como parte del seguimiento a los Planes de intervención de sitios de interés forense y producto de la validación conjunta entre el antropólogo Elite de cada regional en coordinación con los Gerentes Regionales,  Coordinadores de los GITT y los Antropólogos Elite de nivel central (para las misiones donde solicitan apoyo);  se realizó  el monitoreo a los criterios para la aprobación e implementación de las acciones humanitarias de prospección y fines de recuperación, la DTPRI emitió en articulación y apoyo de la Oficina Asesora Jurídica 54 memorandos de acceso a lugares (19 durante el primer bimestre y 35 en el segundo bimestre de la vigencia 2024).
De igual forma se realizaron 84 misiones (19 durante el primer bimestre y 65 en el segundo bimestre de la vigencia 2024) con acciones de prospección intrusiva, no intrusiva y de recuperación de cuerpos las cuales dieron como resultado: 533 prospecciones, 245 acciones de recuperación y 232 cuerpos recuperados.
Finalmente, la DTPRI solicito a los equipos forenses de los GITT los planes de intervención forense con las acciones humanitarias de prospección y recuperación en cementerios y campo abierto que tienen proyectado intervenir para o que resta de la vigencia 2024 (mayo a diciembre);  como resultado se tiene estimado intervenir un total de 351 lugares, de los cuales 260 se encuentran en campo abierto y 91 en cementerios, en los departamentos de Antioquia, Chocó, Córdoba, Cesar, Caquetá, Huila, Putumayo, Valle del Cauca, Cauca, Nariño, Norte de Santander, Santander, Meta, Casanare, Arauca, Cundinamarca, Risaralda.
</t>
  </si>
  <si>
    <t>Se remitió el documento de hoja de ruta ajustado en cuanto a los roles y responsabilidades en la ejecución del plan de trabajo, de acuerdo con las observaciones realizadas en el primer bimestre, al igual que el cronograma de trabajo ajustado con ampliación de fecha de la actividad asociada con el diseño de la ficha técnica de evaluación por pares para la revisión de los Planes operativos antropológicos forenses y otros documentos.
Para el periodo se reporta un avance cuantitativo en la ejecución del producto del 33%, representado en un avance parcial de los hitos definidos para la meta, que a su vez se constituyen en los componentes del cronograma de la hoja de ruta definida para el producto.  La ejecución del cronograma se encuentra al día.
Para próximos reportes se debe realizar un recuento de los avances correspondientes a las acciones detalladas en el cronograma de la hoja de ruta.</t>
  </si>
  <si>
    <t>Estrategia para la optimización de los procesos de identificación de personas dadas por desaparecidas (impulso)</t>
  </si>
  <si>
    <t>(1) Estrategia para la optimización de los procesos de identificación de personas dadas por desaparecidas (impulso) actualizada e implementada</t>
  </si>
  <si>
    <t>Plan de fortalecimiento de la calidad de los Instrumentos para la generación de la información de la UBPD (RNFCIS, registro de aportantes, registro de desaparecidos, Universo y Archivo de DD HH) diseñado e implementado</t>
  </si>
  <si>
    <t>Subdirección de Gestión de Información</t>
  </si>
  <si>
    <t>50% Plan de Fortalecimiento para la calidad de los instrumentos
 20% de la estrategia para el acceso y difusión de información de la UBPD diseñada e implementada.
 Comportamiento cuantitativo de los Hitos del Plan de Fortalecimiento para la calidad de los instrumentos:
 Hito 1: 15%
 Hito 2: 15%
 Hito 3: 7%
 Hito 4: 10%
 Comportamiento Cuantitativo de los Hitos Estrategia de Acceso y Difusión (100%)
 Hito 1: 10%
 Hito 2: 0%
 Hito 3: 0%
 Hito 4: 0%</t>
  </si>
  <si>
    <t xml:space="preserve">El producto No 5 tiene dos metas principales:
1.        Implementación del "Plan de fortalecimiento para la calidad de los instrumentos".
2.        Construcción de una "Estrategia para el acceso y difusión de información de la UBPD".
Avance Reportado
1.        Plan de Fortalecimiento para la Calidad de los Instrumentos: 50%
2.        Estrategia para el Acceso y Difusión de Información de la UBPD: 20%
Análisis del documento de Avance Cuantitativo
El documento presenta un análisis detallado de los hitos alcanzados para ambas metas, así como las acciones realizadas hasta la fecha.
Plan de Fortalecimiento para la Calidad de los Instrumentos
1.        Identificación de necesidades de información: Progreso en la identificación a nivel nacional y la aplicación de formularios para consolidar necesidades.
2.        Diagnóstico de necesidades: Se cuenta con un diagnóstico por categorías de análisis y fuentes primarias y secundarias.
3.        Priorización y ejecución de acciones de gestión: Se han priorizado y ejecutado acciones basadas en el diagnóstico.
4.        Cumplimiento programado: El plan está al 100% de cumplimiento para el primer bimestre del año, correspondiente al 10% del total previsto.
Estrategia para el Acceso y Difusión de Información de la UBPD
1.        Caracterización de fuentes: Avance del 10% en la caracterización técnica de las fuentes priorizadas.
Actividades específicas:
•        Elaboración de matrices de identificación y priorización de necesidades.
•        Avances en la implementación de instrumentos de recolección de información.
•        Implementación de acuerdos interinstitucionales y avances en la gestión de nuevas fuentes de información.
Evaluación Cuantitativa
Plan de Fortalecimiento para la Calidad de los Instrumentos (50%): Basado en los hitos y actividades detalladas, el avance reportado del 50% parece razonable y justificado. La ejecución de acciones y la consolidación de diagnósticos indican un progreso significativo hacia el cumplimiento del plan.
Estrategia para el Acceso y Difusión de Información de la UBPD (20%): La caracterización de fuentes y las actividades detalladas demuestran un avance inicial, pero aún se requiere completar varios hitos y actividades previstas para futuros periodos.
Concepto:
El avance cuantitativo reportado del 50% para el Plan de Fortalecimiento y del 20% para la Estrategia de Acceso y Difusión parece correcto y está respaldado por la documentación y los hitos alcanzados. La información cualitativa proporcionada en el documento justifica los porcentajes de avance reportados, mostrando un progreso sólido en la implementación de las acciones planificadas.
</t>
  </si>
  <si>
    <t>Proyecto para la incorporación de tecnologías de analítica avanzada e Inteligencia artificial para la explotación de los datos no estructurados, estructurados y semiestructurados diseñado e implementado</t>
  </si>
  <si>
    <t xml:space="preserve">(1) Proyecto tecnologías de analítica de datos
Hito 1: 10% identificar necesidades
Hito 2: 10% Definir alternativas metodológicas y tecnológicas
Hito 3: 30% Articular con PETI
Hito 4: 50% Implementar proyecto </t>
  </si>
  <si>
    <t xml:space="preserve">El producto No 6 se centra en el "Proyecto para la incorporación de tecnologías de analítica avanzada e Inteligencia artificial para la explotación de los datos no estructurados, estructurados y semiestructurados diseñado e implementado", con la meta principal de desarrollar el proyecto de tecnologías de analítica de datos.
Avance Reportado
•	Avance Cuantitativo Reportado: 20% de las metas y/o actividades programadas a 30 de abril de 2024
Análisis del Avance Cuantitativo
De acuerdo a la programación de actividades descritas en el cronograma, de los Hitos y Actividades Realizadas se evidencia:
1.	Identificación de Necesidades (10%):
•	Reuniones para el levantamiento de necesidades de información, actividad con la cual realizan la construcción del árbol de necesidades.
•	Identificación de tareas repetitivas susceptibles de automatización utilizando IA y lenguajes de programación como Python y R.
2.	Definición de Alternativas Metodológicas y Tecnológicas (10%):
•	Reuniones para explorar herramientas de business intelligence y definir alternativas de continuidad o creación de nuevas herramientas.
3.	Articulación con PETI (30%):
•	Reuniones con el equipo de OTIC para conocer y explorar la infraestructura tecnológica y alternativas de implementación de modelos de IA.
4.	Implementación del Proyecto (50%):
Se evidencia avance en las siguientes acciones:
•	Gestión de permisos y usuarios para bases de datos disponibles en la UBPD y sistemas de consulta de otras entidades.
•	Programación para la construcción de insumos para planes regionales de búsqueda (PRB).
•	Cruces de información de diversas bases de datos, encontrando coincidencias relevantes para la UBPD.
•	Desarrollo de scripts en Python para extraer información y superar validaciones de sitios web.
•	Construcción de dashboards y tableros en PowerBI para facilitar la búsqueda de información.
Concepto del Avance Cuantitativo
El avance cuantitativo reportado del 20% de las actividades programadas a 30 de abril, refleja que se han cumplido con los hitos establecidos para el proyecto. La documentación presentada detalla las acciones realizadas, indicando un progreso significativo y la implementación exitosa de tecnologías de analítica avanzada e inteligencia artificial para la explotación de datos.
•	Identificación y Gestión de Necesidades: Se llevaron a cabo reuniones efectivas para levantar y gestionar necesidades de información, un paso crucial para asegurar que el proyecto se alinee con los requerimientos operativos.
•	Definición de Alternativas Tecnológicas: La exploración de herramientas de business intelligence y la definición de metodologías indican un enfoque proactivo para asegurar la eficacia y sostenibilidad del proyecto.
•	Articulación y Colaboración Interinstitucional: La coordinación con OTIC y otras entidades demuestra una integración efectiva de esfuerzos y recursos tecnológicos.
•	Implementación Técnica: El desarrollo de scripts, la construcción de dashboards y la gestión de bases de datos reflejan un enfoque técnico robusto y detallado, asegurando que las tecnologías de analítica avanzada sean efectivamente implementadas.
Conclusión
El avance cuantitativo reportado del 20% es correcto y está bien justificado. La información cualitativa y las actividades detalladas en el documento respaldan el cumplimiento total de la meta establecida, mostrando un progreso integral en el desarrollo e implementación del proyecto de tecnologías de analítica de datos.
</t>
  </si>
  <si>
    <t>Plan de fortalecimiento a la Ruta de aportantes implementado</t>
  </si>
  <si>
    <t>(1) Plan de fortalecimiento de la ruta de aportantes en operación 
100%
Hito 1: 20% Caracterizar universo de aportantes
Hito 2: 10% Diagnóstico de información reportada
Hito 3: 50% Definir acciones para el impulso al aporte
Hito 4: 20% realizar seguimiento a la implementación y ajustar</t>
  </si>
  <si>
    <t>Dirección Técnica de Información, Planeación y localización para la búsqueda</t>
  </si>
  <si>
    <t xml:space="preserve">Comportamiento de los Hitos:
Hito 1: 5%
Hito 2: 5%
Hito 3: 10%
Hito 4: En ejecución 
</t>
  </si>
  <si>
    <t>Se reporta un seguimiento del cronograma de la hoja de ruta definida para la gestión del producto durante la vigencia, según el cual se ha dado cumplimiento a las acciones aplicables para el periodo. El avance cuantitativo reportado es del 20% representado en avances parciales de los diferentes hitos establecidos para la meta. Es importante tener en cuenta que el área responsable anexó entre los soportes de este seguimiento, un documento que contiene la descripción general del avance de la hoja de ruta establecida para el desarrollo del producto, en la cual se hace referencia a los dos componentes del plan de trabajo: i) Caracterización del Estado de la Información de los Aportantes y ii) Implementación del plan de priorización de posibles aportantes que de manera directa o indirecta participaron en hostilidades.
El cronograma definido para la hoja de ruta del producto contempla 6 actividades que se programaron para ser concluidas en el primer cuatrimestre del año, asociadas con el fortalecimiento de la información de aportantes, la organización y consolidación de la información de los aportantes y el establecimiento de un plan de priorización de posibles aportantes que de manera directa o indirecta participaron en hostilidades. Sin embargo, se identifica que de las 6 actividades hay:
- Una (1) cumplida a cabalidad asociada con la definición de lineamientos para el trabajo extrajudicial con personas que han participado en las hostilidades
- Cuatro (4) actividades que cuentan con avances en el periodo pero que aun requieren mas tiempo para ser finalizadas por lo cual se encuentra pendiente la ampliación de fechas. 
- Una (1) incumplida y sin avance asociada con el fortalecimiento de la información de aportantes que depende de la revisión que realiza la OTIC del 100% de la G_Suite de los y las servidoras públicas que han tenido algún tipo de acercamiento a información de aportantes, usando para ello un total de 45 palabras, con el fin de identificar quién tiene información de aportantes y cuáles son los lugares de disposición de esta información, para la actualización e ingreso de casos de aportantes que no se han registrado.
Lo anterior indica que de 6 actividades, 5 cuentan con avance adecuado, con la salvedad que se requiere ampliación de fechas. El avance para el periodo en la ejecución del cronograma es del 83%, lo cual corresponde a un estado de cumplimiento parcial.</t>
  </si>
  <si>
    <t xml:space="preserve">Estrategia para la atención de requerimientos, ordenes y sentencias de organismos internacionales implementada </t>
  </si>
  <si>
    <t>(1) Plan de implementación de la estrategia completado
100% 
Hito 1: 30% Diagnóstico y actualización
Hito 2: 40% Realizar acciones para impulsar la IHE de los casos
Hito 3: 20% Hacer seguimiento a las acciones
Hito 4: 10% Ajustar a la estrategia</t>
  </si>
  <si>
    <t>Oficina Asesora Jurídica</t>
  </si>
  <si>
    <t>Estrategia para la articulación interterritorial (GITT) de búsqueda humanitaria y extrajudicial diseñada e implementada</t>
  </si>
  <si>
    <t xml:space="preserve">(1) Estrategia de articulación interterritorial implementada
100% 
Hito 1: 10% Generar información para el diagnóstico
Hito 2: 20% Diseñar acciones de abordaje interterritorial
Hito 3: 50% Implementar acciones
Hito 4: 20% Realizar seguimiento y reportar </t>
  </si>
  <si>
    <t>Subdirección General Técnica y Territorial</t>
  </si>
  <si>
    <t>10.1</t>
  </si>
  <si>
    <t>Proyecto para el abordaje integral (almacenamiento, custodia y preservación) de CNI y dignificación de la Memoria de las PDD y personas que buscan</t>
  </si>
  <si>
    <t>(1) Proyecto para el abordaje integral (almacenamiento, custodia y preservación) de CNI y dignificación de la Memoria de las PDD y personas que buscan
100% 
Hito 1: 20% Elaboración del pre proyecto de abordaje integral de CNI y dignificación de la Memoria de las PDD y personas que buscan. 
Hito 2: 20%  Identificación de las regiones en las cuales se gestionarán los lugares para el abordaje integral (almacenamiento, custodia y preservación) de CNI y dignificación de la Memoria de las PDD y personas que buscan.
Hito 3:  20% Encuentros con grupos de interés para retroalimentar el proyecto y fortalecer el enfoque participativo del mismo
Hito 4: 20% Definición los requerimientos técnicos, logísticos y humanos para la implementación del proyecto.
Hito 5: 20% Aprobación el Proyecto para el abordaje integral de CNI y dignificación de la Memoria de las PDD y personas que buscan.</t>
  </si>
  <si>
    <t>10.2</t>
  </si>
  <si>
    <t>Propuesta metodológica para la búsqueda de personas dadas por desaparecidas en riberas formulada</t>
  </si>
  <si>
    <t>(1) Propuesta metodológica para la búsqueda de personas dadas por desaparecidas en riberas formulada.
100% 
Hito 1: 10%= Caracterización y selección de caso de estudio
Hito 2: 20%=Diseño y planificación
Hito 3: 40%=Desarrollo de la metodología
Hito 4: 30%= Prueba y refinamiento</t>
  </si>
  <si>
    <t>Hito 1: 10%= Caracterización y selección del caso de estudio
Hito 2: 10%= Diseño y planificación.</t>
  </si>
  <si>
    <t>Modelo de gestión del conocimiento y preservación de la Memoria implementado</t>
  </si>
  <si>
    <t>Oficina de Gestión de Conocimiento</t>
  </si>
  <si>
    <t xml:space="preserve">El PAI 2024, tiene un avance del 22,6%
Hito 1: Legado - 
Hito 2: Comunidades del conocimiento - 
Hito 3:  laboratorio de innovación - 
Hito 4: Alianzas -
Hito 5: Voluntariado - 
Sistematizaciones: -
</t>
  </si>
  <si>
    <t xml:space="preserve">Se han realizado ajustes significativos en el documento "Modelo de Gestión del Conocimiento UBPD 2024". La consolidación de las actividades dentro de este modelo permite una visión más integral de las características propias de un modelo de gestión del conocimiento. El objetivo general de "Fortalecer la capacidad organizativa y promover la innovación continua en la UBPD mediante seis componentes estratégicos" es explícito en cuanto a los resultados esperados. El propósito fundamental de optimizar la gestión del conocimiento, impulsar la innovación, aumentar la eficiencia y añadir valor público a las actividades de la UBPD se expresa de manera clara y precisa. La especificación de las líneas de trabajo es coherente con las metas y actividades que se pretenden alcanzar. Por lo tanto, el documento del producto recibe una puntuación del 100%.   
Durante el seguimiento del segundo bimestre (marzo-abril) se puede observar en el cronograma general del documento "Modelo de Gestión del Conocimiento UBPD 2024" una serie de actividades relacionadas con el trabajo previo de las líneas establecidas. En la sección de Sistematización, se destacan acciones específicas relacionadas con tres aspectos clave:
1. Estrategias pedagógicas para dialogar y reflexionar con niñas, niños y adolescentes sobre la desaparición.
2. Identificación de factores que han facilitado y/o dificultado el relacionamiento con grupos o personas aportantes de información.
3. La búsqueda de personas trans: mitos, retos, aprendizajes y recomendaciones para la investigación.
Para los numerales 1, 2 y 3, se ha establecido una misma actividad para abril y mayo: la selección de las experiencias a sistematizar, así como la concertación de planes de sistematización con los actores clave. En el mes de abril, se evidencian tres reuniones internas entre el equipo de sistematización y el jefe de oficina para la selección de las temáticas a sistematizar. Durante estas reuniones, se busca definir cronogramas y objetivos según las necesidades de la oficina, identificando dificultades y ajustando el tiempo de ejecución.
En cuanto a la concertación con los actores clave, se llevaron a cabo reuniones de trabajo con la Oficina de Asuntos de Paz (OACP), el Grupo Interdisciplinario de Trabajo de Urabá (GITT), la Dirección de Trata de Personas y Explotación de la Vulnerabilidad (DTIPB), la Dirección de Tráfico y Consumo de Estupefacientes (DTPCVED), y el asesor de la Dirección General, Carlos David Rodríguez. Durante estas reuniones, se lograron acuerdos y estrategias para el desarrollo de las sistematizaciones.
En cuanto a la lectura de documentos secundarios, se han revisado un total de 25 documentos bibliográficos, los cuales se complementarán con los planes de concertación acordados. Dado que esta es una acción conjunta entre abril y mayo, se espera que desde la OAP, que se continúe avanzando en este punto durante el mes de mayo y se cumpla con el cronograma establecido.
El avance cuantitativo, representando el 22.6% de la suma de los 5 hitos establecidos, se evidencia de la siguiente manera:
Para el Hito de Memoria y Legado (20%), en el cronograma establecido para la Fase 1: Preparación y alistamiento del Documento de Formulación del Programa de Memoria y Legado de la UBPD 2024-2028 (entrega para el 28 de junio de 2024), se han realizado todas las actividades relacionadas con este Hito y se han entregado sus respectivos resultados.
En cuanto al Hito de Comunidad del Conocimiento (20%), se han establecido dos productos en el cronograma: un Mapa de Conocimiento y un Documento Metodológico de los Encuentros relacionados. Se evidencia un avance significativo, especialmente en la revisión documental sobre herramientas de diagnóstico dentro de la gestión del conocimiento organizacional y el diseño de la estrategia de comunidades de aprendizaje. Además, se ha iniciado el levantamiento de necesidades de la comunidad de conocimiento, como se señala en el documento "Modelo de Gestión del Conocimiento UBPD 2024".
Para el Hito de Laboratorio de Innovación (20%), se han llevado a cabo diversas actividades en marzo y abril, incluyendo el análisis de contexto, la recopilación de casos de implementación de herramientas de I+D en contextos diversos, y la identificación del estado de implementación de la innovación y flujos de trabajo enfocados en la gestión del conocimiento. Se evidencian avances significativos en la estructuración del plan inicial de construcción del Laboratorio de Innovación, así como en la revisión de herramientas metodológicas y el acercamiento al lenguaje visual del laboratorio.
En cuanto al Hito de Alianzas Estratégicas (20%), se han llevado a cabo actividades relacionadas con tres de los cuatro componentes establecidos en el cronograma. Se destaca la actualización de la base de datos de universidades y centros de pensamiento afines con la misión de la UBPD, la priorización de universidades y centros de pensamiento para trabajar durante 2024, y la elaboración de convenios marco de cooperación o convenios de prácticas y pasantías. Se evidencian logros concretos como la firma de convenios de cooperación y el desarrollo de actividades en el marco de estos convenios.
Finalmente, para el Hito de Voluntariado (20%), se han adelantado acciones relacionadas con el levantamiento de necesidades, incluyendo la adaptación de herramientas y la realización de mesas de trabajo con dependencias y territoriales. Se destacan los insumos levantados para la formulación del programa de voluntariado y la reformulación del mismo ante cambios en la responsabilidad del programa.
Desde la OAP se evidencia un avance consistente y coherente con las acciones establecidas en los cronogramas de cada Hito. Se agradece el compromiso y la entrega en los tiempos establecidos, así como el esfuerzo evidente por cumplir con los objetivos y metas planteados.
</t>
  </si>
  <si>
    <t>Plan institucional de capacitaciones PIC implementado</t>
  </si>
  <si>
    <t>(1) PIC 2024 formulado, ejecutado y evaluado
100%
Hito 1: 20% Identificar necesidades de capacitación
Hito 2: 30% Diseñar PIC
Hito 3: 40% Implementar PIC
Hito 4: 10% Realiza seguimiento</t>
  </si>
  <si>
    <t>El PIC tiene un avance del 55% 
 Hito 1 : 20% finalizado
Hito 2: 30% finalizado
Hito 3: 4% Implementación
Hito 4: 1% Realiza seguimiento</t>
  </si>
  <si>
    <t>Se han realizado ajustes en el documento "Modelo de Gestión del Conocimiento UBPD 2024", en el cual se incluye el Plan institucional de capacitaciones (PIC). Se evidencia un ajuste en el cronograma que, si bien no está en el documento, si está en los soportes con el nombre "parrilla de capacitaciones", el cual muestra de manera detallada las capacitaciones por dependencia. Por lo tanto, el documento del producto recibe una puntuación del 100%.   
Para el segundo bimestre (marzo-abril), se aprecia un avance significativo en el cronograma, con la formulación (PIC) en su etapa final y el inicio de su ejecución en abril. Se entrego a la Oficina Asesora de Planeación la versión final del Plan Institucional de Capacitaciones. Se evidencia el programa de capacitación, realizando un total de 12 sesiones sobre cuatro temas distintos durante los meses de marzo y abril. Estos temas incluyeron el Sistema de Información Documental para la Búsqueda (SIDOBU), el proceso de elaboración y radicación de cuentas de cobro, así como la supervisión de contratos para el área administrativa. Además, se llevó a cabo el Diplomado de Herramientas Forenses: Investigación Criminal, dirigido específicamente a los equipos territoriales y las áreas misionales, en cumplimiento de la Resolución 358 de 2024.
Se nota un avance cuantitativo del 55%, lo que refleja un progreso significativo en relación con los objetivos establecidos. Los hitos 1 y 2 han alcanzado un progreso del 20% y 30% respectivamente dándose por finalizados, mientras que el Hito 3 muestra una etapa inicial de implementación del 4%, y el Hito 4 está en una fase de seguimiento del 1%.
Este seguimiento se basa en el tablero interno de la dependencia, que proporciona una visión clara del estado actual del proyecto. Es alentador ver el compromiso y la puntualidad en la entrega de los productos dentro de los plazos establecidos. Este progreso refleja un trabajo diligente y comprometido por parte del equipo responsable, lo que indica un camino prometedor hacia el logro de los objetivos finales.</t>
  </si>
  <si>
    <t>Plan de relacionamiento, articulación e incidencia Nacional  y Territorial  para la Búsqueda formulado e implementado (Incluye componente nacional (público y privado) y de cooperación internacional)</t>
  </si>
  <si>
    <t xml:space="preserve">(1) Plan de relacionamiento, articulación e incidencia de la UBPD nacional y territorial implementado
 (8) Agendas regionales para el relacionamiento y la incidencia elaboradas
100%
Hito 1: 20% Mapear actores
Hito 2: 20% Construir plan 
Hito 3: 40% Implementar plan 
Hito 4: 20% Hacer seguimiento </t>
  </si>
  <si>
    <t>Dirección General (Asesores)
Equipo de cooperación y alianzas</t>
  </si>
  <si>
    <t>50%
 Hito 1: completado
 Hito 2: completado
 Hito 3: en implementación
 Hito 4: en implementación (Estrategia de incidencia Nuevos Mandatarios)</t>
  </si>
  <si>
    <t>Durante el primer bimestre de 2024 se avanzó en la construcción y validación del Plan de relacionamiento, articulación e incidencia de la UBPD. Este detalla un diagnóstico del relacionamiento institucional, la definición y análisis del problema; el resultado esperado y los objetivos del plan de relacionamiento; un mapeo y análisis de actores con base en tres variables: poder, posición e interés; y un plan operativo anual. Así se realiza el análisis para Instituciones nacionales; Congreso de la República; entidades territoriales; organizaciones de la sociedad civil con incidencia en la búsqueda; organismos de cooperación internacional; y actores claves del sector privado. Con base en dicho análisis, se plantean estrategias de relacionamiento e incidencia focalizadas. Con este documento se anexan y se integran los siguientes documentos:
 1. Estrategia de incidencia de la UBPD con nuevas administraciones locales 2024 - 2027
 2. Mapeo de instancias y actores - Congreso de la República 
 3. Mapeo de grupos de actores - Sector Privado 
 4. Mapeo de grupos de actores – organismos de cooperación
 internacional.
 Asimismo, desde diciembre de 2024 se dio inicio a la implementación de la Estrategia de incidencia de la UBPD con nuevas administraciones locales, con los siguientes resultados con corte a marzo de 2024:
 1. Construcción y socialización de caja de Herramientas para nuevos mandatarios, la cual se encuentra dispuesta en un micrositio construido en la página web de la UBPD: https://unidadbusqueda.gov.co/informacion-mandatarios/ 
 2. Posicionamiento de grupos internos de trabajo territorial de UBPD frente a nuevos mandatarios locales. Al respecto se realizaron comunicaciones directas desde la Dirección General vía oficio a todos los alcaldes y gobernadores, invitando al trabajo articulado con la UBPD en el territorio e incorporar la búsqueda en sus programas de gobierno y planes de desarrollo territorial. 
 3. Alianzas con instituciones nacionales para participar en espacios presenciales y virtuales de formación a nuevos mandatarios. Junto con el Departamento Nacional de Planeación - DNP, la UBPD participa de la Estrategia Juntos por el Territorio donde ha dado a conocer su mandato y ha propuesto acciones específicas para incorporar la búsqueda en los planes de desarrollo territorial a los nuevos mandatarios, a nivel nacional y territorial. Asimismo, ha adelantado acciones en este sentido con la Unidad de Implementación del Acuerdo Final de Paz y el Ministerio del Interior.
 4. Construcción, implementación y seguimiento de agendas territoriales para establecer y sostener contacto, relacionamiento e incidencia con los nuevos mandatarios locales y sus administraciones. Los grupos internos de trabajo regional y territorial de la UBPD han venido construyendo e implementando sus agendas locales para impulsar la búsqueda, con el propósito de concretar planes de trabajo conjuntos con los nuevos mandatarios. 
 5. Incidencia en planes de desarrollo territoriales, planes de desarrollo con enfoque territorial (PDET), planes integrales de reparación colectiva (PIRC), entre otros instrumentos de planeación existentes. Con base en unas orientaciones de la Dirección General para la incorporación de las prioridades de la búsqueda en los planes de desarrollo territorial - PDT, los grupos internos de trabajo territorial adelantan una agenda de incidencia en la formulación de los PDT, posicionando la búsqueda humanitaria y extrajudicial, e incorporando acciones específicas, metas e indicadores dentro de los PDT que aseguren la corresponsabilidad de las administraciones locales en la búsqueda. 
 Con corte a 31 de marzo de 2024 de acuerdo con el instrumento de seguimiento construido con la SGTT, se han adelantado 730 acciones de relacionamiento e incidencia con nuevos mandatarios enfocadas en: i) sensibilización y pedagogía (231); ii) acuerdos y planes de trabajo conjuntos (56); iii) incidencia en planes de desarrollo territorial (473). Estas acciones se realizaron con 20 Gobernaciones y 542 alcaldías.</t>
  </si>
  <si>
    <t>Estrategia de acceso a territorios complejos para la implementación de acciones de búsqueda ejecutada</t>
  </si>
  <si>
    <t xml:space="preserve">(1) Estrategia de accesos a territorios complejos implementada
100% 
Hito 1: 20% Ajustar y actualización estrategia
Hito 2: 60% Implementar la estrategia
Hito 3: 20% Realizar seguimiento </t>
  </si>
  <si>
    <t>Dirección General (Asesores)</t>
  </si>
  <si>
    <t xml:space="preserve">Hito 1: 20% finalizado.                           Hito 2: 20% implementación.             Hito 3: 5% implementación. </t>
  </si>
  <si>
    <r>
      <rPr>
        <b/>
        <sz val="11"/>
        <color theme="1"/>
        <rFont val="Arial Narrow"/>
        <family val="2"/>
      </rPr>
      <t>Sobre el documento</t>
    </r>
    <r>
      <rPr>
        <sz val="11"/>
        <color theme="1"/>
        <rFont val="Arial Narrow"/>
        <family val="2"/>
      </rPr>
      <t xml:space="preserve">:
El “Instructivo de acceso a territorios complejos” fue ajustado de acuerdo con las observaciones hechas.
Sin embargo es importante tener en cuenta que en el cronograma se registra una actividad que hace referencia al pilotaje y ajustes a la estrategia.
</t>
    </r>
    <r>
      <rPr>
        <b/>
        <sz val="11"/>
        <color theme="1"/>
        <rFont val="Arial Narrow"/>
        <family val="2"/>
      </rPr>
      <t xml:space="preserve">Hitos
</t>
    </r>
    <r>
      <rPr>
        <sz val="11"/>
        <color theme="1"/>
        <rFont val="Arial Narrow"/>
        <family val="2"/>
      </rPr>
      <t xml:space="preserve">
Los hitos presentan un avance acorde a los tiempos establecidos, los soportes dan cuenta del avance reportado.
Es necesario revisar la ponderación que tienen los hitos de acuerdo al avance en cada bimestre</t>
    </r>
  </si>
  <si>
    <t xml:space="preserve">Estrategia para el impulso a la implementación del SNB y la Política pública integral de atención, prevención, búsqueda e identificación de las PDD </t>
  </si>
  <si>
    <t>(1) Plan estratégico del SNB en ejecución
(1) Política publica de atención, prevención y búsqueda formulada
90% 
Hito 1: 40% Diagnóstico técnico
Hito 2: 25% Definir espacios nacionales y territoriales de formulación participativa e incluyente
Hito 3: 25% Construir de las líneas estratégicas de la política pública
Hito 4: 10% Aprobar la política pública</t>
  </si>
  <si>
    <t>30%
Hito 1: En implementación 
Hito 2: En implementación
Hito 3: sin avances por ahora
Hito 4: sin avances por ahora</t>
  </si>
  <si>
    <t xml:space="preserve">La UBPD es reconocida como una entidad legitima, confiable y con credibilidad que lidera de manera participativa,  la búsqueda humanitaria y extrajudicial, aumentando la conciencia pública sobre la desaparición de personas en el marco del conflicto armado.
</t>
  </si>
  <si>
    <t>Estrategia pedagogía y comunicación con enfoque diferencial y territorial diseñada e implementada</t>
  </si>
  <si>
    <t>Oficina Asesora de Comunicaciones y Pedagogía</t>
  </si>
  <si>
    <t>60% de avance de la meta distribuidos así:
Hito 1: Alcanzado en el Bimestre I (20%)
Hito 2: Alcanzado en el Bimestre I (20%)
Hito 3: En implementación durante los Bimestres I y II (20%) - Corresponde a la implementación de la estrategia, la cual abarca actividades durante todo el año y cada bimestre tiene una ponderación del 10%.</t>
  </si>
  <si>
    <t>Durante el primer bimestre del año 2024 se realizó la formulación de la Estrategia de Comunicación masiva e Institucional para la presente vigencia, la cual tiene como objetivo general: "Construir e implementar acciones de relacionamiento con medios masivos, regionales, alternativos y comunitarios, que permitan posicionar a la UBPD como una entidad legítima, confiable y con credibilidad que lidera, de manera participativa, la búsqueda humanitaria y extrajudicial, para aumentar la conciencia pública sobre la desaparición de personas en el marco del conflicto armado".
En el ejercicio de planeación de la citada estrategia, se identificaron los públicos objetivos con enfoque diferencial, étnico y territorial, se definieron líneas de mensaje y narrativas de la búsqueda de personas dadas por desaparecidas y se inició la ejecución.
Así mismo, durante el primer y segundo bimestres se inició la implementación de la Estrategia de Comunicación masiva e institucional 2024.</t>
  </si>
  <si>
    <t>Plan de fortalecimiento de comunicación interna</t>
  </si>
  <si>
    <t>60% de avance de la meta distribuidos así:
Hito 1: Alcanzado en el Bimestre I (20%)
Hito 2: Alcanzado en el Bimestre I (20%)
Hito 3: En implementación durante los Bimestres I y II (20%) - Corresponde a la implementación del Plan, el  cual abarca actividades durante todo el año y cada bimestre tiene una ponderación del 10%.</t>
  </si>
  <si>
    <t>Durante el primer bimestre del año 2024 se realizó la formulación del Plan de fortalecimiento de Comunicación interna para la presente vigencia, el cual tiene como objetivo general: "Fortalecer la comunicación interna para que todas las personas vinculadas a la entidad estén informadas sobre los avances, resultados, lineamientos y directrices de la UBPD".
En el ejercicio de planeación del plan, se creó el grupo de enlaces de las dependencias.
Así mismo, durante el primer y segundo bimestres se inició la implementación del Plan Comunicación interna 2024.</t>
  </si>
  <si>
    <t>50,83% de avance de la meta distribuidos así:
Hito 1: Alcanzado en el Bimestre I (15%)
Hito 2: Alcanzado en el Bimestre I (15%)
Hito 3: En implementación durante los Bimestres I y II (13,3%) - Corresponde a la implementación del Plan, el  cual abarca actividades durante todo el año y cada bimestre tiene una ponderación del 6,67%.
Hito 4: En implementación durante el Bimestre II - Corresponde a Rendición de cuentas, se tienen programadas 4 en el año, cada rendición de cuentas tiene una ponderación del 7,5%.</t>
  </si>
  <si>
    <t>Estrategia contacto permanente con familias, personas, organizaciones, colectivos, movimientos y plataformas que buscan establecida</t>
  </si>
  <si>
    <t>(1) Estrategia de contacto diseñada y en operación 
100% 
Hito 1: 15% Caracterizar población buscadora
Hito 2: 15% Actualizar OCMP 
Hito 3: 20% Definir criterios de priorización y mecanismos de contacto
Hito 4: 50% Implementar estrategia</t>
  </si>
  <si>
    <t xml:space="preserve">Dirección Técnica de Participación Contacto con las Víctimas y Enfoques Diferenciales. </t>
  </si>
  <si>
    <t>Ruta Integral de participación y transversalización de los enfoques diferenciales establecida y en funcionamiento</t>
  </si>
  <si>
    <t xml:space="preserve">Durante el segundo bimestre del 2024 la Dirección Técnica de Participación, Contacto con las Víctimas y Enfoques Diferenciales avanzó en el desarrollo de la ruta de participación de forma satisfactoria en cada uno de los puntos que le competen de la siguiente forma:
1. Ruta Integral de participación: Se construyó el documento técnico de Ruta Integral de Participación y la Matriz de identificación de escenarios de participación.
2. Diagnóstico y estrategia de intervención: Se realizó el diseño metodológico y la primera versión de la herramienta de seguimiento a la incorporación del enfoque de género y de los enfoques diferenciales en los PRB, los PO y las acciones humanitarias.
3. Caja de Herramientas: Se avanzó en la identificación de insumos, la elaboración de la ficha de contratación y la cotización de proveedores para dar inicio al proceso contractual.
4. Mesas de Asistencia Técnica: Se adelantó una sesión preparatoria entre la JEP y la UBPD para construir la metodología de la MAT de Género y se llevó a cabo la primera MAT del año el día 30 de abril. Para la MAT de niños, niñas y adolescentes - NNA, se llevó a cabo un espacio de planeación para la primera reunión del año 2024 con las profesionales delegadas de la JEP, donde se acordó la fecha, la agenda y las organizaciones que se convocaron para el 14 de mayo del mismo año; por parte de la Dirección de Participación se enviaron las invitaciones donde se registraron 25 participantes. 
5. Diálogo Político: Frente al espacio de seguimiento del Espacio Nacional de Consulta Previa - Comisión VI, en el segundo bimestre (abril) se adelantaron reuniones en el marco de los compromisos establecidos en el primer mecanismo de seguimiento con el propósito de concertar los espacios del posicionamiento étnico pedagógico. </t>
  </si>
  <si>
    <t>Programa Red de Apoyo Operativo a la Búsqueda con personas buscadoras y las organizaciones que aportan a la búsqueda</t>
  </si>
  <si>
    <t>Durante el segundo bimestre del año, sostuvimos reuniones con personas delegadas de la Oficina Asesora Jurídica y la Oficina Asesora Gestión del Conocimiento, con las direcciones técnicas de Prospección y de Información, y también con la Subdirección Administrativa y Financiera, con el fin de socializar la Estrategia Red de Apoyo Operativa para la Búsqueda; en esos espacios se logró recoger sus voces, orientaciones y recomendaciones frente al desarrollo de esta línea estratégica.
Se realizó contacto con la Universidad Javeriana y Minuto de Dios con el fin de lograr consecución de espacios físicos para el desarrollo del espacio de formación. 
Se trabajó en los estudios previos para la contratación con FINDETER, se logró la suscripción del Contrato Interadministrativo 270-2024-UBPD, el cual inició el día 23 de marzo de 2024.
El 10 de abril se sostuvo reunión con FINDETER para presentar la UBPD y la Estrategia Red de Apoyo Operativa para la Búsqueda 2024. 
El 30 de abril se sostuvo reunión con FINDETER donde se abordaron los componentes sociales del Contrato Interadministrativo: Fortalecimiento de capacidades y sostenibilidad económica de los territorios. A partir de esta reunión, surgió la necesidad de realizar revisión al interior de la UBPD para repensar la forma de llevar a cabo el “Fortalecimiento de capacidades”.</t>
  </si>
  <si>
    <t>Sistema Integral de Bienestar y Cuidado diseñado e implementado</t>
  </si>
  <si>
    <t>(1) Sistema integral de bienestar y cuidado diseñado e implementado
100%
Hito 1: 10% Identificar las necesidades de bienestar
Hito 2: 10% Identificar riesgos
Hito 3: 30% Diseñar sistema integral
Hito 4: 40% Implementar 
Hito 5: 10% realizar seguimiento</t>
  </si>
  <si>
    <t>Subdirección de Gestión Humana</t>
  </si>
  <si>
    <t xml:space="preserve"> Hito 1: 10%
  Hito 2: 10%
  Hito 3: 25%
Hito 4: 0%
 Hito 5: 0% 
Acumulado: 45%</t>
  </si>
  <si>
    <t>Modelo de Enlaces Administrativos en operación</t>
  </si>
  <si>
    <t xml:space="preserve">(1) Modelo Enlaces Administrativos Implementado
(1) Central de costos  diseñada e implementada
Modelo de Enlaces Administrativos 100%
Hito1: 20% Elaborar línea base
Hito 2: 20% Documentar procesos y procedimientos
Hito 3: 20% Realizar acciones de posicionamiento
Hito 4: 20% Realizar capacitación
Hito 5: 20% Hacer seguimiento y evaluación de la implementación </t>
  </si>
  <si>
    <t>Secretaría General - Subdirección Administrativa y Financiera</t>
  </si>
  <si>
    <t>Sin reporte</t>
  </si>
  <si>
    <t>No se evidencian avances con respecto al bimestre anterior.  Se informó la  intencionalidad de modificar el alcance del producto pero no se recibió la solicitud de ajuste de manera formal.</t>
  </si>
  <si>
    <t xml:space="preserve">No cumple </t>
  </si>
  <si>
    <t>Modelo funcional de la UBPD actualizado</t>
  </si>
  <si>
    <t xml:space="preserve">(1) Modelo  funcional de la UBPD actualizado y en implementación
100%
Hito 1: 40% Realizar estudio de cargas
Hito 2: 30% Ajustar manual de funciones
Hito 3: 30% Ajustar diseño institucional </t>
  </si>
  <si>
    <t xml:space="preserve">Hito 1: 15%
Hito 2: 0%
Hito 3: 0%
</t>
  </si>
  <si>
    <t>En el segundo bimestre el producto tuvo un gran avance ya que se suscribieron los contratos para el desarrollo del estudio de cargas laborales. De igual manera, se socializó la actividad con los Líderes de Proceso, Gerentes Territoriales, Coordinadores(as) Territoriales, Servidores(as) y Contratistas. y además se estableció un cronograma de trabajo en la territoriales y también en el nivel central. Finalmente, se comenzó el levantamiento de información con cada uno de los equipos.
 Los demás hitos asociados, se desarrollarán cuando se complete el estudio de cargas laborales.</t>
  </si>
  <si>
    <t>Marco estratégico de tecnologías, comunicaciones y seguridad de la información implementado</t>
  </si>
  <si>
    <t>Oficina de Tecnologías de la Información y las Comunicaciones</t>
  </si>
  <si>
    <t xml:space="preserve">
Los documentos Plan Estratégico de Tecnologías de la Información PETI y Plan estratégico de Seguridad de la Información PESI, se encuentran en actualización y aún no han sido aprobados. Una vez se cuente con las versiones definitivas y aprobadas se aportaran como evidencia de ejecución de esta actividad.
No obstante lo anterior, las actividades definidas tanto en el PETI como en el PESI para el segundo bimestre de 2024 fueron surtidas.</t>
  </si>
  <si>
    <t>Plan de ampliación y mantenimiento de infraestructura física territorial definido e implementado</t>
  </si>
  <si>
    <t xml:space="preserve">(1) Plan de ampliación y mantenimiento de infraestructura física territorial definido e implementado
100%
Hito 1: 20% Actualizar necesidades
Hito 2: 20% Definir plan 
Hito 3: 60% Ejecutar plan de trabajo </t>
  </si>
  <si>
    <t>Subdirección Administrativa y Financiera</t>
  </si>
  <si>
    <t>Hito 1: 18% Actualizar necesidades
Hito 2: 20% Definir plan 
Hito 3: 21,3 % Ejecutar plan de trabajo</t>
  </si>
  <si>
    <t xml:space="preserve">Hito 1: 18% Actualizar necesidades 
A la fecha se cuenta con un avance del 18% teniendo en cuenta que ya se cuenta con la ficha técnica y anexos concertados con las áreas: Secretaría General, Subdirección General Técnica y Territorial, Oficina de Tecnologías de Información y Comunicaciones, Subdirección de Gestión Humana, Prevención y Protección. El porcentaje restante equivale a la consolidación de esta información para radicar estudios previos de los correspondientes procesos. 
Hito 2: 20% Definir plan 
Para el mes de mayo de la presente vigencia se dará cumplimiento al porcentaje definido para este hito el cual equivale a un 20%. El equipo de Infraestructura para el II bimestre realizó el Plan de trabajo donde se describe el objetivo general, los objetivos específicos, las fases, los roles, responsabilidades y el cronograma de actividades para la implementación del Plan de ampliación y mantenimiento de infraestructura física territorial definido e implementado. 
Hito 3: 21.3% Ejecutar plan de trabajo
En cuanto al Plan de trabajo establecido por el equipo de infraestructura a la fecha se cuenta con un avance del 21,3% correspondiente a la suscripción de los siguientes contratos:
290-2024-UBPD cuyo objeto es Arrendamiento de espacios de trabajo colaborativo tipo coworking, para la sede de la Unidad de búsqueda de Personas Dadas por Desaparecidas - UBPD en la ciudad de Bucaramanga. Comprende el arrendamiento de espacios de trabajo, en la ciudad de Bucaramanga así: Cra 36 # 48-116 Cabecera y contrato.
273-2024-UBPD, cuyo objeto es Arrendamiento de espacios de trabajo colaborativo tipo coworking, para la sede de la Unidad de búsqueda de Personas Dadas por Desaparecidas - UBPD en la ciudad de Pereira. ALCANCE DEL OBJETO Comprende el arrendamiento de espacios de trabajo, en la ciudad de Pereira así: Centro Comercial Pereira Plaza L232A Calle 15 # 13- 110 
</t>
  </si>
  <si>
    <t xml:space="preserve">
En el documento se realizan los cambios solicitados en el primer reporte, presentan un documento con objetivos claros, cronograma, roles y fases del proyecto. Se evidencia un avance significativo en los Hitos establecidos, se da cumplimiento al cronograma hasta la fecha.
El Hito 1 está cerca de alcanzar su objetivo, pero es importante enfocarse en la consolidación de la información restante para completar la actualización de necesidades. Respecto al Hito 2, es positivo que se haya cumplido según lo previsto con la definición y elaboración de un plan detallado para la infraestructura, que cumple con los lineamientos establecidos. Con respecto al Hito 3, el avance es superior al esperado, lo cual es bueno, pero es esencial revisar si estos contratos están alineados completamente con la ejecución del plan de trabajo establecido. Es crucial recalibrar las próximas acciones para garantizar que los esfuerzos restantes estén alineados con los hitos establecidos y así asegurar una ejecución coherente del proyecto.</t>
  </si>
  <si>
    <t>Plan Anual de auditorias y seguimientos - PAAS, elaborado y ejecutado</t>
  </si>
  <si>
    <t>Oficina de Control Interno</t>
  </si>
  <si>
    <t xml:space="preserve">En cumplimiento a lo programado por parte de la OAP, la Oficina de Control Interno reporta las acciones desarrolladas en el II Bimestre (marzo - abril 2024), frente al Plan Anual de Auditorías y Seguimientos - PAAS  2024, en archivo PAI_PAAS_Mar_abr_2024.
En siguiente enlace:
https://drive.google.com/drive/folders/1CQg_F6VD1zwjzSrLBGTpOgzHxxo3vvz6?usp=drive_link
se adjunta, tanto el documento el documento Excel (PAI_PAAS_Mar_abr_2024), como las evidencias que soportan las acciones desarrolladas:
 </t>
  </si>
  <si>
    <t>Plan de consecución de fondos y recursos de cooperación internacional y de sector privado (Fundraising) formulado e implementado</t>
  </si>
  <si>
    <t>(1) Plan de consecución fondos y recursos  (Fundraising)  con actores de la cooperación internacional y el sector privado formulado e implementado
100%
Hito 1: 10% Definir objetivo de ingresos
Hito 2: 20% Identificar fuentes
Hito 3: 20% Definir acciones por fuente
Hito 4: 50% Implementar plan de consecución de fondos</t>
  </si>
  <si>
    <t>Equipo de cooperación y alianzas</t>
  </si>
  <si>
    <t xml:space="preserve">El avance del 10% hace referencia al progreso logrado en relación con los cuatro hitos establecidos. Este avance se refleja en las actividades llevadas a cabo según lo planificado en el cronograma.
Para el Hito 1, se han desarrollado las fichas de perfil de proyecto, las cuales han sido fundamentales para presentar de manera detallada las líneas estratégicas de trabajo de la UBPD a la comunidad internacional de cooperantes. Además, se ha elaborado una matriz de oferta de cooperación y un área de trabajo del sector privado, alineadas con los intereses de la UBPD, para organizar y presentar las oportunidades de colaboración de manera efectiva.
En el Hito 2, se ha registrado la presencia de posibles nuevas fuentes de financiación del sector privado y representantes de nuevas fuentes estatales internacionales mediante listas de asistencia a reuniones. Asimismo, se han compartido enlaces de noticias y publicaciones en redes sociales para destacar el interés del sector privado en colaborar con la UBPD, atrayendo así la atención de posibles fuentes de financiación.
Para los Hitos 3 y 4, las fichas de perfil de proyecto han sido utilizadas para detallar las acciones de trabajo llevadas a cabo con los cooperantes y el sector privado, así como los recursos necesarios para su implementación. Además, la matriz de oferta de cooperación y el área de trabajo del sector privado se han actualizado para reflejar los acuerdos concretos alcanzados con los cooperantes y el sector privado, demostrando cómo se alinean con las estrategias de la UBPD.
En conclusión, las actividades realizadas hasta el momento están coherentemente alineadas con los hitos establecidos, proporcionando las herramientas y acciones necesarias para avanzar en las metas específicas relacionadas con la colaboración internacional y la búsqueda de financiación.
</t>
  </si>
  <si>
    <t>Sistema Integral de Seguimiento y Monitoreo a la Planeación de la Búsqueda Humanitaria y Extrajudicial  (PNB, PRB, PAT (Planes de acción territoriales) en funcionamiento</t>
  </si>
  <si>
    <t>(1) Sistema de seguimiento y monitoreo para la planeación por resultados en funcionamiento
100%
Hito 1: 30% Diseño sistema de seguimiento
Hito 2: 70% Implementar sistema</t>
  </si>
  <si>
    <t>Oficina Asesora de Planeación</t>
  </si>
  <si>
    <t>Índice de capacidad de ejecución presupuestal diseñado e implementado</t>
  </si>
  <si>
    <t>-Se logró realizar una matriz estandarizada en la cual se muestra el desempeño presupuestal por dependencia.  Matriz tablero de Control 
-Se establecen los componentes que se van a utilizar para el cálculo del índice.
-Se realizó un documento metodológico para la ponderación del cálculo del Índice de Ejecución Presupuestal.
-Se procede a realizar el cálculo del índice por medio de la base de datos elaborada por la OAP, a su vez de muestra en la misma base el % de ejecución por dependencia. 
-Se realizó una presentación para la Directora, en la que se expone lo mencionado.</t>
  </si>
  <si>
    <t>Plan de apropiación y seguimiento al Modelo de Operación por Procesos</t>
  </si>
  <si>
    <t>Modelo de contratación dinamizado para la acción humanitaria de búsqueda</t>
  </si>
  <si>
    <t xml:space="preserve">(1) Modelo de contratación eficiente implementado
100%
Hito 1: 20% Diseñar alianza
Hito 2: 20% Modificar manual de contratación 
Hito 3: 30% Desarrollar acciones logísticas
Hito 4: 30% Suscribir contrataciones </t>
  </si>
  <si>
    <t>Hito 1: 20%
Hito 2: 10%
Hito 3: 0%
Hito 4: 0
Total: 30%</t>
  </si>
  <si>
    <t>Durante el segundo bimestre del año se firmó la alianza estratégica con FINDETER. La firma de este convenio es clave para el inicio de las acciones que pretende adeltar el modelo de contratación eficiente, ya que permite que los procesos misionales puedan ser más ágiles y conservando el carácter humanitario de la UBPD.
Con respecto a la actualización del Manual de Contratación y Supervisión, se realizó trabajo conjunto donde establece versión preliminar del documento, que actualmente se encuentra en revisión por parte del equipo asesor en contratación. 
En cuanto al desarrollo de acciones logísticas, es pertinente aclarar, que el desarrollo de las acciones logísticas están a cargo de los supervisores del contrato y el aliado estratégico, donde ambas partes deciden la realización de las mismas en el Comité de Seguimiento creado para tal fin.
Frente a la suscripción de las contrataciones, las SG-GC ha realizado el debido acompañamiento a todas las dependencias solicitantes frente a sus necesidades contractuales solicitadas. Sin embargo, bajo el modelo dinamizado, no han sido solicitadas contrataciones por parte de las dependencias misionales.</t>
  </si>
  <si>
    <r>
      <t xml:space="preserve">Frente al cumplimiento de los Hitos
Hito 1: </t>
    </r>
    <r>
      <rPr>
        <b/>
        <sz val="11"/>
        <color theme="1"/>
        <rFont val="Arial Narrow"/>
        <family val="2"/>
      </rPr>
      <t>Diseñar Alianza,</t>
    </r>
    <r>
      <rPr>
        <sz val="11"/>
        <color theme="1"/>
        <rFont val="Arial Narrow"/>
        <family val="2"/>
      </rPr>
      <t xml:space="preserve"> se puede considerar cumplido en un primer ejercicio, ya que el mecanismo jurídico determinado para cubrir áreas misionales con procesos de contratación específicos ha sido acogido dentro del convenio suscrito.
Hito 2: En cuanto a la modificación del manual de contratación, se presenta un documento denominado "Borrador de Manual de Contratación". Aunque este cumple con la finalidad del hito, los demás soportes no permiten identificar el estado actual de revisiòn y/o aprobación de esta nueva propuesta. Por lo tanto, se deberá proporcionar un respaldo documental sobre el avance en este hito.
Hito 3: No reporta.
Hito 4: Presenta una ejecución del 30%, lo cual podría equivaler al 100% del hito. No obstante, según lo indicado por la Dirección General, el "modelo de contratación dinamizado" deberá atender otras necesidades de contratación, tales como: contrato de transporte, contratos de arrendamiento, contrato de seguridad y demás contrataciones estratégicas que surjan para la vigencia. Por ello, se sugiere incluir en el cronograma y/o plan de acción del producto un listado del posible número total de acciones en las que se implementará el modelo. Esto permitirá construir un indicador de resultado que mida la eficacia del producto. Es decir, del total de necesidades de contratación, el modelo fue implementado en x número de contratos, lo que permitirá calcular el porcentaje de efectividad.
Frente al soporte:
El denominado "modelo de contratación dinamizado para la acción humanitaria de búsqueda" fue implementado y utilizado para la consecución de este primer acuerdo y/o convenio con FINDETER, el cual permite la contratación de acciones que, por su naturaleza jurídica, resultan complejas para la UBPD. Esto demuestra la efectividad del esquema diseñado en situaciones donde la aplicación de este convenio resulta procedente.
</t>
    </r>
  </si>
  <si>
    <r>
      <rPr>
        <b/>
        <sz val="11"/>
        <color theme="1"/>
        <rFont val="Arial Narrow"/>
        <family val="2"/>
      </rPr>
      <t>NOTA:</t>
    </r>
    <r>
      <rPr>
        <sz val="11"/>
        <color theme="1"/>
        <rFont val="Arial Narrow"/>
        <family val="2"/>
      </rPr>
      <t xml:space="preserve"> La calificación final del bimestre contempla 3 categorías: Cumple, Cumple Parcialmente y No Cumple. La calificación se basa en una valoración cualitativa desde la OAP que tiene en cuenta el ajuste del documento hoja de ruta  de cada producto,  de acuerdo con las observgaciones realizadas en el seguimiento del primer bimestre, así como el cumplimiento de las actividades contempladas en el cronograma establecido para la hoja de ruta del producto, aplicables para el periodo.
La escala de calificación es: 0% a 69% - No Cumple, 70% a 89% - Cumple Parcialmente, mayor o igual a 90% - Cumple</t>
    </r>
  </si>
  <si>
    <t>Cuenta de No.</t>
  </si>
  <si>
    <r>
      <rPr>
        <b/>
        <sz val="28"/>
        <color rgb="FFFFFFFF"/>
        <rFont val="Arial"/>
        <family val="2"/>
      </rPr>
      <t>Informe final Plan de Acción 2024</t>
    </r>
    <r>
      <rPr>
        <b/>
        <sz val="24"/>
        <color rgb="FFFFFFFF"/>
        <rFont val="Arial"/>
        <family val="2"/>
      </rPr>
      <t xml:space="preserve">
</t>
    </r>
    <r>
      <rPr>
        <sz val="14"/>
        <color rgb="FFFFFFFF"/>
        <rFont val="Arial"/>
        <family val="2"/>
      </rPr>
      <t>Fecha de corte: 30 de abril 2024 (II bimestre)</t>
    </r>
  </si>
  <si>
    <t>DG (Asesores) -
Equipo Cooperación y Alianzas Estratégicas</t>
  </si>
  <si>
    <t>Gráfico 1</t>
  </si>
  <si>
    <t>Gráfico 2</t>
  </si>
  <si>
    <r>
      <t xml:space="preserve">Durante los meses de marzo y abril se entregó a la Oficina Asesora de Planeación la versión final del Plan Institucional de Capacitaciones. Así mismo, se dio continuidad al programa, desarrollando 12 sesiones de capacitación de cuatro temas entre marzo y abril. Estos temas fueron: Capacitación Sistema de Información Documental para la Búsqueda SIDOBU, Elaboración y radicación de cuentas de cobro y supervisión de contratos para el área administrativa. Diplomado de Herramientas forenses: Investigación Criminal para los equipos territoriales y las áreas misionales (Resolución 358 de 2024). En total se capacitó a 379 servidoras, servidores y contratistas a lo largo de 25 horas de formación.
</t>
    </r>
    <r>
      <rPr>
        <b/>
        <sz val="11"/>
        <color theme="1"/>
        <rFont val="Arial Narrow"/>
        <family val="2"/>
      </rPr>
      <t xml:space="preserve">  Entregables: </t>
    </r>
    <r>
      <rPr>
        <sz val="11"/>
        <color theme="1"/>
        <rFont val="Arial Narrow"/>
        <family val="2"/>
      </rPr>
      <t>Documento PIC 2024, resolución 358 del 2024,</t>
    </r>
    <r>
      <rPr>
        <b/>
        <sz val="11"/>
        <color theme="1"/>
        <rFont val="Arial Narrow"/>
        <family val="2"/>
      </rPr>
      <t xml:space="preserve"> </t>
    </r>
    <r>
      <rPr>
        <sz val="11"/>
        <color theme="1"/>
        <rFont val="Arial Narrow"/>
        <family val="2"/>
      </rPr>
      <t>Parrilla de capacitaciones 2024, Cuadro resumen de capacitaciones 2024</t>
    </r>
  </si>
  <si>
    <t>Volver</t>
  </si>
  <si>
    <t>Actividades clave y fechas</t>
  </si>
  <si>
    <t>Respuesta a Solicitudes PQB y OCMP</t>
  </si>
  <si>
    <t>Resultados 2024</t>
  </si>
  <si>
    <t>Indicador/Meta proyectada 2024</t>
  </si>
  <si>
    <t>Nombre Actividades</t>
  </si>
  <si>
    <t>Área asociada</t>
  </si>
  <si>
    <t>Fecha inicio</t>
  </si>
  <si>
    <t>Fecha finalización</t>
  </si>
  <si>
    <t>Avance cualitativo actividades proyectadas</t>
  </si>
  <si>
    <r>
      <rPr>
        <b/>
        <sz val="11"/>
        <color theme="1"/>
        <rFont val="Arial Narrow"/>
        <family val="2"/>
      </rPr>
      <t>Dignificar a las víctimas y sus familias</t>
    </r>
    <r>
      <rPr>
        <sz val="11"/>
        <color theme="1"/>
        <rFont val="Arial Narrow"/>
        <family val="2"/>
      </rPr>
      <t>, debido a que en los PRB se incluyen medidas de participación y acciones afirmativas a las víctimas y sus familias durante el proceso de investigación.</t>
    </r>
  </si>
  <si>
    <t>La investigación humanitaria y extrajudicial que realiza UBPD es eficaz a partir de una mejor planeación de las intervenciones que se hacen en territorio</t>
  </si>
  <si>
    <t>No. de acciones humanitarias que se realizan con base a los lineamientos establecidos. 
Regionalización y priorización de los planes regionales de búsqueda.
No. estrategias de investigación alineadas a las características territoriales del fenómeno de la desaparición
Porcentaje de municipios del país incluido en PRB</t>
  </si>
  <si>
    <t xml:space="preserve">Construir los documentos de diagnóstico y proyección de estrategias de los planes regionales de búsqueda para la ejecución de acciones humanitarias y extrajudiciales de acuerdo a los lineamientos propuestos. </t>
  </si>
  <si>
    <t xml:space="preserve">De la formulación de los PRB la SAPL elaboró el diagnóstico y propuesta de estrategias  de los siguientes PRB:  Bajo Cauca y Valdivia, del Ariguaní al Río Magdalena, Caquetá Centro, Norte del Huila, Occidente de Cundinamarca, Suroeste Antioqueño, Sur de la Guajira y Norte del Cesar, San Jorge Cordobés, Sur de Guaviare, y Área Metropolitana de Cali. </t>
  </si>
  <si>
    <t>100%
Hito 1: Regionalización del territorio para el establecimiento de priorización para la elaboración de los planes regionales de búsqueda.  
Hito 2: Diagnóstico y proyección de estrategias.
Hito 3: Estudio de prelación de personas que buscan y de sitios de interés forense correspondientes.
Hito 4: Elaboración de planes operativos de búsqueda.
Hito 5: seguimiento a los planes operativos.</t>
  </si>
  <si>
    <t>Realizar la priorización de las acciones humanitarias.</t>
  </si>
  <si>
    <t>Grupos Internos de Trabajo Territoriales (SGTT), Dirección Técnica de Participación Contacto con las Víctimas y Enfoques Diferenciales. 
Dirección Técnica de Prospección, Recuperación e Identificación</t>
  </si>
  <si>
    <t>Esta actividad es de ejecución permanente durante la vigencia, y en este periodo se hace referencia a la responsabilidad de los Grupos Internos de Trabajo Territorial - GITT en la realización de los estudios de prelación de solicitudes de búsqueda y de sitios de interés forense, con el apoyo de las Dirección Técnica de Prospección y la Subdirección de Análisis. 
Es importante indicar que el área responsable anexó entre los soportes de este seguimiento, un documento que contiene la descripción general del avance de la hoja de ruta establecida para el desarrollo del producto, en la cual se hace referencia a la emisión de un memorando dirigido a las direcciones y subdirecciones técnicas, coordinaciones regionales, coordinaciones de Grupos Internos de Trabajo Territorial y equipo de prevención y protección, indicando la programación de PRB a formular en el primer y segundo trimestre de 2024, al igual que los insumos requeridos de parte de cada área para la realización de las fases de diagnóstico y proyección de estrategias, y la resolución de inquietudes frente a las demás etapas de la formulación de PRB.  Asimismo se reportó evidencia de la realización de dos mesas técnicas con las dependencias citadas en el memorando, para lograr el cumplimiento de lo requerido y avanzar de manera óptima en la labor.</t>
  </si>
  <si>
    <t>Hacer seguimiento a la incorporación de lineamientos de participación y enfoque diferencial en los PRB</t>
  </si>
  <si>
    <t>Esta actividad es de ejecución permanente durante la vigencia, y en este periodo se hace referencia a la forma como desde las fases iniciales de la formulación de PRB, diagnóstico y proyección de estrategias de búsqueda, se considera la incorporación de enfoques diferenciales y el trabajo conjunto con la Dirección de Participación mediante la entrega de información insumo por parte de esta área, así como su verificación a la información entregada por los GITT asociada con el análisis de las solicitudes de búsqueda en términos de enfoques diferenciales y grados de avance.</t>
  </si>
  <si>
    <t>Elaborar y realizar seguimiento a los planes operativos de búsqueda y de los Planes regionales de Búsqueda</t>
  </si>
  <si>
    <t>Grupos Internos de Trabajo Territoriales (SGTT), 
Oficina Asesora de Planeación</t>
  </si>
  <si>
    <r>
      <rPr>
        <b/>
        <sz val="11"/>
        <color theme="1"/>
        <rFont val="Arial Narrow"/>
        <family val="2"/>
      </rPr>
      <t>Encontrar y recuperar a las personas</t>
    </r>
    <r>
      <rPr>
        <sz val="11"/>
        <color theme="1"/>
        <rFont val="Arial Narrow"/>
        <family val="2"/>
      </rPr>
      <t>, ya que el Plan de fortalecimiento del componente forense y las acciones de prospección contribuyen a una búsqueda más efectiva.</t>
    </r>
  </si>
  <si>
    <t xml:space="preserve">Servidores públicos de la entidad cuentan con capacidades y competencias para la comprensión y apropiación de procesos forenses de prospección, recuperación, identificación y verificación de identidad  en la búsqueda de personas dadas por desaparecidas. (personas  encontradas con vida y personas halladas sin vida)
</t>
  </si>
  <si>
    <t>No. servidores de la UBPD con perfil forense que mejoran sus capacidades y competencias para la comprensión de procesos forenses
No. de muestras biológicas tomadas por la UBPD ingresadas al BPGD que cumplen con criterios de calidad</t>
  </si>
  <si>
    <t>Elaborar documentación metodológica que soporte las acciones humanitarias de prospección, recuperación e identificación a partir de un diagnóstico de las necesidades de actualización</t>
  </si>
  <si>
    <t>Durante el segundo bimestre de la vigencia,  la DTPRI como parte de la documentación metodológica y mediante el memorando interno UBPD-3-2024-004095 socializó la “Actualización de los criterios técnicos para establecer si un cadáver debe ser recuperado por la UBPD y enviado al INMLCF” en el marco de las acciones adelantadas en los cementerios del país en la implementación de las acciones humanitarias de recuperación de cuerpos y  en el marco del relacionamiento con el Instituto Nacional de Medicina Legal y Ciencias Forenses (INMLCF), socializó mediante el memorando UBPD-3-2024-004093 la estructura del código establecido para la radicación de los cuerpos recuperados por la UBPD y entregados al INMLCF para su abordaje. Lo anterior, con el propósito de mantener la unicidad en la radicación de este número en el registro SIRDEC en todas las Unidades Básicas del INMLCF, lo que facilita la ubicación de los casos y el seguimiento al proceso de identificación de los cuerpos.</t>
  </si>
  <si>
    <t xml:space="preserve">El reporte de avance hace referencia a la elaboración de criterios técnicos socializados mediante memorando a los GITT y a los equipos forenses territoriales y del nivel central: 
-  Actualización de los criterios técnicos para establecer si un cadáver debe ser recuperado por la UBPD y enviado al INMLCF
- Estructura del código establecido para la radicación de los cuerpos recuperados por la UBPD y entregados al INMLCF para su abordaje.
Se solicita la ampliación de la fecha de ejecución de la actividad, debido a que se encuentra pendiente adelantar otros documentos metodológicos que contribuyan a mejorar la calidad del componente forense en la investigación humanitaria y extrajudicial y en las acciones de prospección y recuperación. </t>
  </si>
  <si>
    <t xml:space="preserve">100%
Hito 1: 20% Elaborar documentación metodológica
Hito 2: 20% Definir secuencia de acciones 
Hito 3: 60% Actualizar a funcionarios en procedimientos 
</t>
  </si>
  <si>
    <t xml:space="preserve">Definir la secuencia eficiente de acciones de trabajo interdisciplinario en terreno </t>
  </si>
  <si>
    <t xml:space="preserve"> La DTPRI elaboró un documento con la estructura de la línea técnica forense para atender el despliegue territorial implementado en la vigencia 2024, el cual implica la articulación y participación de coordinadores regionales, coordinadores territoriales, antropólogos élites, líderes, profesionales y sus respectivos equipos forenses, junto con la Dirección Técnica de Prospección, Recuperación e Identificación en nivel central con el fin de:
 Asegurar la correcta implementación de los procedimientos forenses vigentes, a partir de la definición de los alcances y responsabilidades para cada uno de los perfiles que conforman el equipo forense.
 Determinar el alcance y responsabilidades de los equipos forenses de nivel central.
 Establecer el alcance de cada uno de los roles que componen los equipos forenses a nivel territorial. (Antropólogo Élite, Antropólogo Líder Especialista, Antropólogo profesional con experiencia y Antropólogo profesional sin experiencia). 
Este documento se encuentra en revisión por parte del Director Técnico de Prospección, Recuperación e Identificación y se espera socializar en el tercer bimestre de la vigencia. </t>
  </si>
  <si>
    <t>El reporte de avance da cuenta de la definición de la estructura de la línea técnica forense para atender el despliegue territorial implementado en la vigencia 2024. Se trata de un documento que contempla el flujo de procesos y procedimientos vigentes en el sistema de gestión de la UBPD en cuanto a las acciones humanitarias de prospección y recuperación, y define las responsabilidades del equipo forense del territorio y del nivel central. 
El documento se encuentra en revisión para aprobación y posterior socialización a los GITT y equipos forenses del nivel central y territorial, en conjunto con los procedimientos, guías, instructivos y formatos actualizados del proceso.</t>
  </si>
  <si>
    <t xml:space="preserve">Actualizar a los servidores públicos del territorio y del nivel central en los procedimientos y guías vigentes relacionadas con acciones humanitarias de prospección, recuperación e identificación </t>
  </si>
  <si>
    <t>Durante el segundo bimestre de la vigencia, la DTPRI realizó la revisión y la actualización del listado maestro de documentos que hacen parte del sistema de gestión de la UBPD en articulación con la OAP y con el nuevo modelo de operación por procesos. Se revisaron 113 documentos que hacían parte del proceso misional de implementación de acciones humanitarias y extrajudiciales, integrando procesos misionales, actualizando formatos, eliminando los que no se encuentran en uso a partir de la integración y creando las nuevas guías y lineamientos.
Estamos a la espera de la aprobación final por parte de la SGTT para que se realice la respectiva socialización de los documentos.</t>
  </si>
  <si>
    <t>Se informa acerca del estado de avance en la revisión y actualización de los 113 documentos asociados a la implementación de acciones humanitarias y extrajudiciales de prospección, recuperación e identificación que comprenden procedimientos, formatos, guías e instructivos, los cuales serán objeto de socialización a los GITT y los equipos forenses territoriales y del nivel central. Esta actividad se encuentra programada para ser ejecutada durante el resto de la vigencia.</t>
  </si>
  <si>
    <r>
      <rPr>
        <b/>
        <sz val="11"/>
        <color theme="1"/>
        <rFont val="Arial Narrow"/>
        <family val="2"/>
      </rPr>
      <t>Mejorar los tiempos de la búsqueda</t>
    </r>
    <r>
      <rPr>
        <sz val="11"/>
        <color theme="1"/>
        <rFont val="Arial Narrow"/>
        <family val="2"/>
      </rPr>
      <t>, ya que el seguimiento permitirá evaluar y mejorar la eficiencia en la implementación de los planes.</t>
    </r>
  </si>
  <si>
    <t>Incremento en el abordaje de lugares a campo abierto y en cementerios:
Nuevas metodologías forenses implementadas en la UBPD para agilizar e impulsar procesos de búsqueda.</t>
  </si>
  <si>
    <t>No. Cuerpos recuperados por la UBPD
No. Cuerpos recuperados por la UBPD asociados a PRB
No. de lugares de interés forense incluidos en el RNFCIS
No. de lugares referidos
No. de lugares presuntos
No. de lugares confirmados
No. de lugares descartados
No. de lugares de interés forense que son intervenidos con una acción de prospección asociados a cada PRB
No. de lugares de interés forense que son intervenidos con una acción de recuperación asociados a cada PRB</t>
  </si>
  <si>
    <t>Verificar que los planes priorizados de intervención incluyan los criterios de priorización establecidos en la documentación metodológica elaborada para la intervención de sitios de interés forense</t>
  </si>
  <si>
    <t>Como parte del seguimiento a los Planes de intervención de sitios de interés forense y producto de la validación conjunta entre el antropólogo Elite de cada regional en coordinación con los Gerentes Regionales, Coordinadores de los GITT y los Antropólogos Elite de nivel central (para las misiones donde solicitan apoyo); se realizó el monitoreo a los criterios para la aprobación e implementación de las acciones humanitarias de prospección y fines de recuperación, la DTPRI emitió en articulación y apoyo de la Oficina Asesora Jurídica 54 memorandos de acceso a lugares (19 durante el primer bimestre y 35 en el segundo bimestre de la vigencia 2024).</t>
  </si>
  <si>
    <t>100%
Hito 1: 20% Verificar inclusión de criterios en los planes de trabajo (22 planes)
Hito 2: 20% Validar articulación de planes 
Hito 3: 60% Solicitar ajustes y realizar seguimiento</t>
  </si>
  <si>
    <t>Validar la articulación de los planes de trabajo de intervención de lugares de interés forenses con las líneas estratégicas de priorización de planes regionales de búsqueda y plan nacional de búsqueda.</t>
  </si>
  <si>
    <t>Realizar solicitudes de ajustes a los Planes de intervención priorizados a nivel territorial y realizar seguimiento</t>
  </si>
  <si>
    <t>Durante el período reportado no se presentaron ajustes a los planes de intervención, sin embargo la DTPRI solicito a los equipos forenses de los GITT los planes de intervención forense con las acciones humanitarias de prospección y recuperación en cementerios y campo abierto que tienen proyectado intervenir para o que resta de la vigencia 2024 (mayo a diciembre); como resultado se tiene estimado intervenir un total de 351 lugares, de los cuales 260 se encuentran en campo abierto y 91 en cementerios, en los departamentos de Antioquia, Chocó, Córdoba, Cesar, Caquetá, Huila, Putumayo, Valle del Cauca, Cauca, Nariño, Norte de Santander, Santander, Meta, Casanare, Arauca, Cundinamarca, Risaralda.</t>
  </si>
  <si>
    <r>
      <rPr>
        <b/>
        <sz val="11"/>
        <color theme="1"/>
        <rFont val="Arial Narrow"/>
        <family val="2"/>
      </rPr>
      <t>Mayor y más rápida identificación</t>
    </r>
    <r>
      <rPr>
        <sz val="11"/>
        <color theme="1"/>
        <rFont val="Arial Narrow"/>
        <family val="2"/>
      </rPr>
      <t xml:space="preserve">, ya que la estrategia se enfoca en mejorar los procesos de identificación de personas desaparecidas. </t>
    </r>
  </si>
  <si>
    <t>Fortalecimiento de la capacidad técnica y operativa del proceso de identificación humana e Impulso al Proceso de Identificación de Cadáveres No Identificados (CNI), en coordinación con el INMLCF.</t>
  </si>
  <si>
    <t>No. de cuerpos recuperados por otras entidades con verificación de identidad
No de personas halladas con vida con verificación de identidad
No de acciones de orientación de casos adelantados por los GITT
No. de orientaciones brindadas a la IHE de los GITT para los casos de cuerpos que se encuentran en INMCLF con identificación 
No. de cuerpos que cuentan con verificación de correspondencia de identificación postmortem
No de casos de cuerpos no identificados con análisis integral</t>
  </si>
  <si>
    <t>Realizar seguimiento a la implementación del Mega Proyecto Integral para el impulso a la identificación de cadáveres con el INMLCF</t>
  </si>
  <si>
    <t>Realizar el Abordaje interdisciplinario forense de cadáveres esqueletizados recuperados por la UBPD.</t>
  </si>
  <si>
    <t>Como parte del proyecto para el fortalecimiento a la estrategia de impulso a la identificación adelantada entre la UBPD y el INMLCF, se encuentra la línea de acción de Abordaje Integral de los CNI, la cual tiene como objetivo: Contar con un espacio multipropósito que permita el abordaje integral de los cuerpos recuperados, en cada una de las fases que comprenden este análisis, agilizar los procesos que se realizan en el marco de la estrategia de impulso a la identificación de cadáveres en condición de no identificados liderada por la UBPD y el INMLCF, garantizar la custodia de los cuerpos en condiciones dignas y adecuadas para su preservación, así como de las evidencias y elementos materiales probatorios asociados a los mismos. Para tal fin, se están realizando las gestiones necesarias para la designación de un bien inmueble tipo bodega.
La DTPRI en articulación con Cooperación Internacional adelantaron labores administrativas para la contratación (por medio de La Agencia de los Estados Unidos para el Desarrollo Internacional – USAID con Chemonics International para la implementación del Programa de Justicia Inclusiva) de dos asesores en antropología forense para la realización de abordaje integral de CNI y verificación de correspondencia de información post mortem en la ciudad de Bogotá.
Durante el segundo bimestre 2024, Se realizó el abordaje forense interdisciplinario (médico, odontológico y antropológico) de doce (12) cadáveres esqueletizados: casos complejos y mezclados, contó con la participación de dos antropólogos contratistas de USAID, cuyos cadáveres fueron asignados para necropsia medicolegal a médico del Grupo Identificación de la UBPD.</t>
  </si>
  <si>
    <t>Realizar plan de verificación de identidad de personas halladas con vida</t>
  </si>
  <si>
    <t>Esta actividad se desarrollará de manera permanente durante la vigencia. A la fecha del reporte se cuenta con los avances asociados con la actualización del procedimiento de contacto con personas encontradas con vida. Asimismo se hace referencia a la elaboración del informe de lo acaecido a una persona hallada con vida.</t>
  </si>
  <si>
    <t>Apoyar técnicamente al INMLCF en verificaciones de coincidencias del BPGD (Banco de perfiles genéticos de desaparecidos) y gestión de casos.</t>
  </si>
  <si>
    <t>Se genero Comisiones de servicios de los servidores especialistas en genética de la DTPRI  para apoyar el área según las necesidades del laboratorio de genética del INMLCF los siguientes asuntos:
1 Cruces dirigidos en el Banco de Perfiles Genéticos (BPGD) de casos recuperados por la UBPD (orientados o CNI) o de casos con solicitudes de búsqueda de la UBPD.
a. Apoyo en la elaboración de informes de genética de cotejos, resultantes del cruce en el BPGD o de cruces dirigidos con perfiles ya ingresados en el banco.
b. Apoyo en la creación de grupos familiares en el módulo "Pedigree" de los perfiles ingresados por el INMLCF y otras instituciones.
c. Apoyo en la verificación de coincidencias del BPGD
De acuerdo a lo anterior, se realizaron las siguientes acciones durante el segundo bimestre:
Se realizó 1 solicitud de cruce genético entre muestra de familiares y muestras de los cadáveres, enmarcados en la búsqueda de 3 personas desaparecidas. casos con probable identidad. Se realizó la gestión de 6 coincidencias halladas en el Banco de Perfiles Genéticos de Desaparecidos (BPGD), de las cuales 3 ya fueron reportadas, una fue una coincidencia al azar y otras 2 se encuentran en proceso de recopilación de información para confirmar la coincidencia. Adicionalmente, se realizaron 3 consultas en SIFMELCO de muestras tomadas y se gestionaron 5 envíos de muestras biológicas de familiares de PDD enviadas al INMLCF con errores en su documentación.</t>
  </si>
  <si>
    <t>Esta actividad se desarrollará de manera permanente durante la vigencia. Los avances alcanzados corresponden al componente de Genética del megaproyecto de identificación humana en conjunto con INMLCF. Se evidencian avances en el cruce de información que han resultado satisfactorias.</t>
  </si>
  <si>
    <t>Implementar en los GITT la  Guía de "Verificación de correspondencia de información post mortem" con base en las lecciones aprendidas en la prueba piloto en escenario complejo de cementerios</t>
  </si>
  <si>
    <t>Fortalecer la fase de análisis forense de la Información recolectada de la Regional Occidente y Bogotá, en el marco del proyecto "Impulso al proceso de identificación de cadáveres en CNI en Colombia "</t>
  </si>
  <si>
    <t>Como parte del fortalecimiento de la  fase de análisis forense de la Información recolectada de la Regional Occidente y Bogotá, en el marco del proyecto "Impulso al proceso de identificación de cadáveres en CNI en Colombia "durante el mes de abril la DTPRI adelantó labores administrativas con la contratación hasta el mes de diciembre de 2024, de seis profesionales para realizar las actividades necesarias.</t>
  </si>
  <si>
    <t>Orientar las IHE adelantadas por los GITT para los casos de cadáveres abordados por el INMLCF con proceso de identificación no concluyentes o no identificados. En doble vía (nación territorio, territorio nación)</t>
  </si>
  <si>
    <t>Avances en la conciliación de los estados de identificación de los cadáveres entregados al INMLCF, en la BASE PILOTO UBPD-INTEGRADA INMLCF-UBPD, para la continua revisión por parte del Grupo de Identificación, en aras de identificar las necesidades para impulsar los procesos de identificación con el INMLCF</t>
  </si>
  <si>
    <t>Esta actividad se ejecutará durante toda la vigencia. En los próximos periodos se debe informar posibles resultados obtenidos en esta acción.</t>
  </si>
  <si>
    <r>
      <rPr>
        <b/>
        <sz val="11"/>
        <color theme="1"/>
        <rFont val="Arial Narrow"/>
        <family val="2"/>
      </rPr>
      <t>Mayor y más rápida identificación</t>
    </r>
    <r>
      <rPr>
        <sz val="11"/>
        <color theme="1"/>
        <rFont val="Arial Narrow"/>
        <family val="2"/>
      </rPr>
      <t>, ya que el Plan de fortalecimiento incluye medidas para fortalecer la capacidad de las sedes regionales en la captación y generación de información.</t>
    </r>
  </si>
  <si>
    <t>Control y aseguramiento de la calidad del dato: Existen datos e información con calidad según dimensiones (líneas de investigación, variables, unidades de análisis, entre otras) identificadas para la búsqueda.</t>
  </si>
  <si>
    <t>No. de registros de solicitud de búsqueda que cumplan con criterios de calidad (completitud y suficiencia)/No de solitudes de búsqueda recibidas
No. de PDD incluidas en PRB con criterios de calidad del dato (en el registro de búsqueda y en el universo)
No. de registros de solicitud de búsqueda con información duplicada (Identificación de duplicidad en el reporte de datos)
Porcentaje de disminución del subregistro en el universo de personas desaparecidos
No. Reportes disponibles para consulta de usuarios internos y externos</t>
  </si>
  <si>
    <t xml:space="preserve">(1) Plan de fortalecimiento para la calidad de los instrumentos implementado
 (1) Estrategia para el acceso y difusión de información de la UBPD diseñada e implementada: 
</t>
  </si>
  <si>
    <t>Realizar la Identificación de necesidades y requerimientos  para el fortalecimiento de la calidad de los instrumentos de generación de información de la UBPD</t>
  </si>
  <si>
    <t xml:space="preserve">Análisis de Actividades Realizadas
1.        Gestión Fuentes de Interés Nacional y Territorial:
•        Elaboración Matriz de Arqueología de Información: Integración de convenios realizados.
•        Elaboración Matriz de Consolidación de Necesidades de Información: Identificación de necesidades a través de informes de control interno, actividades con coordinadores y planeación estratégica.
•        Elaboración del Formulario de Identificación de Necesidades: Creación de un espacio de trabajo articulado para identificar variables del universo que requieren acciones de completitud de datos.
•        Comparativo de Priorización de Fuentes: Realización de comparativos entre las priorizaciones de diferentes entidades y estrategias.
•        Caracterización de Fuentes: Primer borrador de la ficha técnica y apoyo técnico y metodológico en la documentación de casos.
2.        Proyecto Aprovechamiento Información DAS:
•        Desarrollo del Instrumento de Recolección de Información: Implementación en PHP y JavaScript con una base de datos MySQL, facilitando el diligenciamiento y reduciendo errores humanos.
•        Elaboración del Flujograma del Proceso: Visualización de la dinámica del proyecto y posibles cuellos de botella.
3.        Archivo Especial de Derechos Humanos:
•        Atención a Necesidades de los GITTs: Gestión de acceso y ajuste de expedientes.
4.        Solicitudes de Búsqueda:
•        Revisión de Instrumentos: Evaluación de formularios web y matrices de variables, así como la documentación de casos proporcionada a organizaciones sociales.
</t>
  </si>
  <si>
    <t>Elaborar el diagnóstico de la calidad de los instrumentos de generación de información de la UBPD</t>
  </si>
  <si>
    <t>Definir las acciones para el fortalecimiento de la calidad de los instrumentos de generación de información de la UBPD</t>
  </si>
  <si>
    <t>Ejecutar las acciones definidas en el plan de fortalecimiento</t>
  </si>
  <si>
    <t>Hitos Estrategia de Acceso y Difusión (100%)
Hito 1: 20% Caracterizar fuentes
Hito 2: 25% Definir salidas
Hito 4: 20% Identificar necesidades de socialización 
Hito 5: 35% Reportar</t>
  </si>
  <si>
    <t>Definir e implementar la Estrategia para el acceso y difusión de información de la UBPD</t>
  </si>
  <si>
    <t>Implementar un programa de formación sobre la importancia de la calidad del dato;  y el desarrollo de competencias y habilidades en la obtención y registro de datos con calidad.(Cultura del dato)</t>
  </si>
  <si>
    <t>Oficina de Gestión del Conocimiento</t>
  </si>
  <si>
    <r>
      <rPr>
        <b/>
        <sz val="11"/>
        <color theme="1"/>
        <rFont val="Arial Narrow"/>
        <family val="2"/>
      </rPr>
      <t>Mejorar el acceso a información de fuentes de información del Estado</t>
    </r>
    <r>
      <rPr>
        <sz val="11"/>
        <color theme="1"/>
        <rFont val="Arial Narrow"/>
        <family val="2"/>
      </rPr>
      <t>, particularmente la fuerza pública, ya que la incorporación de tecnologías puede facilitar el acceso y análisis de información de dichas fuentes</t>
    </r>
  </si>
  <si>
    <t>Fortalecimiento Tecnología Aplicada en la búsqueda de personas dadas por desaparecidas: Existen mecanismos de explotación de datos que facilitan su usabilidad en la investigación y búsqueda de personas dadas por desaparecidas</t>
  </si>
  <si>
    <t>No. de investigaciones realizadas con mecanismos de explotación de datos 
No. de mecanismos de explotación de datos implementados</t>
  </si>
  <si>
    <t>Realizar la Identificación de necesidades y requerimientos  para la incorporación de analítica avanzada e inteligencia artificial para la explotación de los datos estructurados, semiestructurada y no estructurados</t>
  </si>
  <si>
    <t>Se llevaron a cabo varias reuniones dedicadas al levantamiento de necesidades de información y la identificación de tareas repetitivas susceptibles de automatización. Durante estas sesiones, se destacó la potencialidad de emplear herramientas de inteligencia artificial, así como la programación en lenguajes como Python y R, para desarrollar soluciones eficientes que agilicen y mejoren las operaciones diarias.</t>
  </si>
  <si>
    <t>De acuerdo con lo reportado, generaría entonces como próxima actividad la posibilidad de definir las Alternativas Metodológicas y Tecnológicas para la Incorporación de Analítica Avanzada e Inteligencia Artificial</t>
  </si>
  <si>
    <t xml:space="preserve">100%
Hito 1: 10% identificar necesidades
Hito 2: 10% Definir alternativas metodológicas y tecnológicas
Hito 3: 30% Articular con PETI
Hito 4: 50% Implementar proyecto </t>
  </si>
  <si>
    <t>Definir las alternativas metodológicas y tecnológicas para la incorporación de analítica avanzada e inteligencia artificial</t>
  </si>
  <si>
    <t>Se asistieron a reuniones para explorar las herramientas de business intelligence desarrolladas en la SGI y explorar alternativas de continuidad, migración y/o creación de nuevas herramientas con enfoques adicionales.</t>
  </si>
  <si>
    <t>Se deberá entonces en un próximo reporte, indicar si fue posible establecer las Líneas Prioritarias de Acción y Garantizar su Articulación con el PETI</t>
  </si>
  <si>
    <t>Establecer las líneas prioritarias de acción y garantizar su articulación con el PETI</t>
  </si>
  <si>
    <t>Se asistió a reuniones con el equipo de OTIC para conocer el modelo de infraestructura tecnológica que se viene utilizando y/o desarrollando, así mismo, se exploraron alternativas de articulación para la implementación de modelos de IA.</t>
  </si>
  <si>
    <t>Recomendamos incluir detalles más específicos sobre los resultados y acuerdos de las reuniones, los planes de implementación, los desafíos identificados y las soluciones propuestas, así como un mecanismo claro de seguimiento y monitoreo. Esto permitirá a la oficina de Planeación evaluar de manera más precisa el progreso y el impacto de las actividades relacionadas con la incorporación de modelos de IA en la infraestructura tecnológica.</t>
  </si>
  <si>
    <t>Implementar proyecto para la incorporación de analítica avanzada e inteligencia artificial</t>
  </si>
  <si>
    <t>1 Se gestionaron los permisos de acceso y usuarios a las diferentes bases de datos disponibles en la UBPD y sistemas de consulta disponibles de la Registraduría Nacional del Estado Civil -RNEC-, Instituto Nacional del estado civil -INML-, Unidad para las Victimas -UARIV-. 
 2 Se avanzó en la programación de la construcción del insumo para la generación de los planes regionales de búsqueda PRB.
 3 Se realizaron los cruces de información de la base de datos de cuerpos identificados no reclamados del INML contra las bases de universo , encontrando 315 coincidencias de PDD competencia de la UBPD. Adicionalmente, se realizó cruce contra registro de personas DANE, registro de solicitudes de búsqueda, SIJYP.
 4 Se construyó un código en software PYTHON para extraer la información de los núcleos familiares de VIVANTO de los 315 registros de PDD, cuya ejecución arrojó una base de datos con resultados que ayudaran en la estrategia de búsqueda a la inversa de las personas buscadoras de los cuerpos identificados.
 5 Se construyó la primera versión del tablero en el software PowerBI para la búsqueda inversa de las 315 PDD.
 6 Se construyó un script en el software PYTHON para la consulta de documentos por la página de registro civil de la Registraduría Nacional del Estado Civil, superando la validación del código captcha del sitio web.
 7 Se avanzó en la construcción de un dashboard para la consulta de archivos en extensión pdf, tif, jpg y otros formatos de imagen, para facilitar la búsqueda de información de personas dadas por desaparecidas, utilizando como criterio de búsqueda el número de cédula o nombres.</t>
  </si>
  <si>
    <r>
      <rPr>
        <b/>
        <sz val="11"/>
        <color theme="1"/>
        <rFont val="Arial Narrow"/>
        <family val="2"/>
      </rPr>
      <t>Dar mayor autonomía a las sedes regionales,</t>
    </r>
    <r>
      <rPr>
        <sz val="11"/>
        <color theme="1"/>
        <rFont val="Arial Narrow"/>
        <family val="2"/>
      </rPr>
      <t xml:space="preserve"> ya que el seguimiento a la Ruta de aportantes incluye medidas para fortalecer la participación y autonomía de las sedes regionales.</t>
    </r>
  </si>
  <si>
    <t>Existe información cuanti y cualitativa que responde a las necesidades de la búsqueda según enfoques diferenciales</t>
  </si>
  <si>
    <t>Tasa de registros incluidos en el universo de aportantes (registro de aportantes/universo de aportantes)X100
No. de aportes voluntarios de información
100% de las manifestaciones de voluntad allegadas a la UBPD antes del 30 de noviembre de la vigencia cuentan con un Plan de Trabajo
5% de los aportantes que hacen parte del régimen de condicionalidad han sido convocados</t>
  </si>
  <si>
    <t xml:space="preserve">(1) Plan de fortalecimiento de la ruta de aportantes en operación 
</t>
  </si>
  <si>
    <t>Caracterizar el estado actual del universo de aportantes  en sus diferentes situaciones jurídicas (actuales y potenciales) en comparación con el registro de aportantes de la UBPD</t>
  </si>
  <si>
    <t>Asesor Dirección General</t>
  </si>
  <si>
    <t xml:space="preserve">El avance descrito de la actividad sugiere que la misma requiere continuar desarrollándose en otros periodos por lo cual se requiere ampliación de fecha de finalización. En el seguimiento al cronograma de la hoja de ruta propuesta para el producto, se hizo referencia a un universo de 3372  personas que han brindado información a la entidad, en el periodo comprendido entre Marzo del 2021 y Mayo 2 del 2024. De estos 3372, con corte a abril se revisaron 915 registros </t>
  </si>
  <si>
    <t>100%
Hito 1: 20% Caracterizar universo de aportantes
Hito 2: 10% Diagnóstico de información reportada
Hito 3: 50% Definir acciones para el impulso al aporte
Hito 4: 20% realizar seguimiento a la implementación y ajustar</t>
  </si>
  <si>
    <t>Realizar el diagnóstico de la información ya aportada a la UBPD</t>
  </si>
  <si>
    <t>Se hace referencia al avance en la elaboración de una matriz de identificación de la información del archivo de derechos humanos sobre comparecientes para determinar quienes de ellos son aportantes de información. Esta actividad no ha finalizado y se requiere ampliar fechas.</t>
  </si>
  <si>
    <t xml:space="preserve">Definir acciones para el impulso al aporte de información (Régimen de condicionalidad, TOARS, otros) y explotación de la información derivada con su hoja de ruta </t>
  </si>
  <si>
    <t xml:space="preserve">Desde la SAPL se proyectó: i)  el documento denominado "Trabajos, obras o actividades con contenido reparador - restaurador en el proceso de búsqueda" con el que se definen acciones relacionadas con el impulso al aporte de información de los comparecientes ante el Sistema Integral para la Paz. ii) Los lineamientos para el trabajo extrajudicial con personas que han participado directa o indirectamente en las hostilidades. Respecto a la implementación de la cartilla de los TOARS de agosto de 2023, se han generado las siguientes acciones: reunión bilateral UBPD - JEP para la presentación y concertación de ruta para la presentación de los TOARS por parte de los comparecientes y que tengan una valoración previa desde la UBPD. Por otra parte, la SAPL acompaña la implementación de una propuesta TOAR de un compareciente de FFMM ante la JEP y que desarrolla acciones en el marco de la búsqueda.
Desde la Dirección de Información se elaboró Ruta para fortalecer el equipo de la línea de aportantes que contribuyen a la investigación humanitaria, el cual establece 4 líneas de acción: i) Relacionamiento y construcción de confianza; ii) Gestión de información con aportantes que participaron directa o indirectamente en las hostilidades; iii) Sistematización y Análisis de información de aportantes que participaron directa o indirectamente en las hostilidades; iv) Acompañamiento y seguimiento en la elaboración y desarrollo de planes de trabajo con aportantes, a nivel central, regional y territorial.
</t>
  </si>
  <si>
    <t>Realizar seguimiento y monitoreo a la implementación de las acciones de impulso al aporte y uso de la información derivada</t>
  </si>
  <si>
    <t>Desde la SAPL se proyectaron los memorandos e informes de seguimiento a los aportes de información de los comparecientes al SIVJRNR con lo cual se coadyuvó al impulso, seguimiento y monitoreo de los planes de trabajo de esta población.</t>
  </si>
  <si>
    <t xml:space="preserve">De acuerdo con el avance reportado y los soportes anexados, se realizó la revisión del estado de avance en la definición de planes de trabajo con aportantes comparecientes de las fuerzas militares y se solicitó a los coordinadores regionales y de GITT que informaran la gestión desarrollada con dichos actores para garantizar su aporte voluntario de información. Se espera que en los próximos reportes se informe el resultado  de estas solicitudes realizadas mediante memorando </t>
  </si>
  <si>
    <t>Definir acciones de mejora a partir del seguimiento y monitoreo</t>
  </si>
  <si>
    <t>Esta actividad se reporta a partir del segundo semestre.</t>
  </si>
  <si>
    <r>
      <rPr>
        <b/>
        <sz val="11"/>
        <color theme="1"/>
        <rFont val="Arial Narrow"/>
        <family val="2"/>
      </rPr>
      <t>Dignificar a las víctimas y sus familias</t>
    </r>
    <r>
      <rPr>
        <sz val="11"/>
        <color theme="1"/>
        <rFont val="Arial Narrow"/>
        <family val="2"/>
      </rPr>
      <t>, ya que la estrategia para la atención de requerimientos, ordenes y sentencias de organismos internacionales  garantizará la atención adecuada a los requerimientos y órdenes internacionales.</t>
    </r>
  </si>
  <si>
    <t>Casos en instancias internacionales con información clara y con una estrategia de impulso de acción humanitaria y extrajudicial</t>
  </si>
  <si>
    <t>No. de casos identificados con acciones con impulso de acciones humanitarias y extrajudiciales</t>
  </si>
  <si>
    <t>Realizar el diagnóstico y actualización de los casos que se encuentran reportados ante instancias internacionales</t>
  </si>
  <si>
    <t>Actividad finalizada en el primer periodo, se aportan las dos matrices que dan cuenta del avance y terminación de la misma, que define 94 casos a trabajar como universo.  
Adicionalmente se relaciona el mapeo institucional y de organismos internacionales para el trabajo de los casos identificados.</t>
  </si>
  <si>
    <t>100% 
Hito 1: 30% Diagnóstico y actualización
Hito 2: 40% Realizar acciones para impulsar la IHE de los casos
Hito 3: 20% Hacer seguimiento a las acciones
Hito 4: 10% Ajustar a la estrategia</t>
  </si>
  <si>
    <t>Realizar acciones para impulsar la IHE de los casos que se encuentran reportados ante instancias internacionales</t>
  </si>
  <si>
    <t>Hacer seguimiento y monitoreo a las acciones de IHE de los casos que se encuentran reportados ante instancias internacionales</t>
  </si>
  <si>
    <t>Actividad que inicia en el siguiente periodo.</t>
  </si>
  <si>
    <t>Actividad que inicia el el siguiente periodo.</t>
  </si>
  <si>
    <t>Realizar análisis periódico de los avances de las estrategia para generar ajustes necesarios</t>
  </si>
  <si>
    <t>La UBPD cuenta con un enfoque consensuado para la coordinación interterritorial que atienda de modo integral, eficiente y eficaz las necesidades de la IHE de la búsqueda trascendiendo la cobertura de un solo GITT</t>
  </si>
  <si>
    <t>No. de solicitudes de búsqueda con abordaje interterritorial que cuenta con al menos una acción  humanitaria de carácter interterritorial</t>
  </si>
  <si>
    <t xml:space="preserve">Diseñar las acciones para el abordaje interterritorial de la IHE de búsqueda </t>
  </si>
  <si>
    <t>GITT - Subdirección de Análisis, Planeación y Localización para la búsqueda</t>
  </si>
  <si>
    <t xml:space="preserve">100% 
Hito 1: 10% Generar información para el diagnóstico
Hito 2: 20% Diseñar acciones de abordaje interterritorial
Hito 3: 50% Implementar acciones
Hito 4: 20% Realizar seguimiento y reportar </t>
  </si>
  <si>
    <t>50% Implementar de las acciones estratégicas parta el abordaje interterritorial de las solicitudes de búsqueda</t>
  </si>
  <si>
    <t>Actividad que inicia el el periodo final.</t>
  </si>
  <si>
    <r>
      <rPr>
        <b/>
        <sz val="11"/>
        <color theme="1"/>
        <rFont val="Arial Narrow"/>
        <family val="2"/>
      </rPr>
      <t>Encontrar y recuperar a las personas</t>
    </r>
    <r>
      <rPr>
        <sz val="11"/>
        <color theme="1"/>
        <rFont val="Arial Narrow"/>
        <family val="2"/>
      </rPr>
      <t>, ya que los proyectos especiales están dirigidos a la investigación y recuperación en sitios específicos.</t>
    </r>
  </si>
  <si>
    <t xml:space="preserve">Hipótesis de investigación refinadas y marco de investigación consolidado </t>
  </si>
  <si>
    <t xml:space="preserve">No. de casos de desaparición que incorporan las hipótesis de investigación resultado de los proyectos de investigación </t>
  </si>
  <si>
    <t>(1) Proyecto para el abordaje integral (almacenamiento, custodia y preservación) de CNI y dignificación de la Memoria de las PDD y personas que buscan</t>
  </si>
  <si>
    <t>Subdirección General Técnica y Territorial y Dirección Técnica de Prospección, Recuperación e Identificación.</t>
  </si>
  <si>
    <t>Direcciones técnicas</t>
  </si>
  <si>
    <t>Se observa el avance comprometido. 
"Elaboración del pre proyecto de abordaje integral de CNI y dignificación de la Memoria de las PDD y personas que buscan", de acuerdo con el reporte se observa el documento borrador con estructuración de características y posibles requerimientos técnicos, que es el resultado comprometido en el cronograma.</t>
  </si>
  <si>
    <t>100% 
Hito 1: 20% Elaboración del pre proyecto de abordaje integral de CNI y dignificación de la Memoria de las PDD y personas que buscan. 
Hito 2: 20%  Identificación de las regiones en las cuales se gestionarán los lugares para el abordaje integral (almacenamiento, custodia y preservación) de CNI y dignificación de la Memoria de las PDD y personas que buscan.
Hito 3:  20% Encuentros con grupos de interés para retroalimentar el proyecto y fortalecer el enfoque participativo del mismo
Hito 4: 20% Definición los requerimientos técnicos, logísticos y humanos para la implementación del proyecto.
Hito 5: 20% Aprobación el Proyecto para el abordaje integral de CNI y dignificación de la Memoria de las PDD y personas que buscan.</t>
  </si>
  <si>
    <t xml:space="preserve">No se reporta avances frente a esta actividad </t>
  </si>
  <si>
    <t>Desarrollo de encuentros con grupos de interés para la retroalimentación del proyecto y el fortalecimiento de la propuesta e inclusión de los ajustes y recomendaciones de los grupos de interés, actores estratégicos y/o organizaciones involucradas</t>
  </si>
  <si>
    <t xml:space="preserve">Subdirección General Técnica y Territorial
Direcciones Técnicas
Grupos Internos de Trabajo Territorial
</t>
  </si>
  <si>
    <t>Hipótesis de investigación refinadas y marco de investigación consolidado 
La UBPD cuenta con una metodología de búsqueda en riberas de los ríos.</t>
  </si>
  <si>
    <t>Caracterización y selección de caso de estudio para la búsqueda en riberas de ríos.</t>
  </si>
  <si>
    <t xml:space="preserve">No. de casos de desaparición incorporados en las hipótesis de investigación derivadas de la metodología de búsqueda en riberas de los ríos. </t>
  </si>
  <si>
    <t>100% 
Hito 1: 10%= Caracterización y selección de caso de estudio
Hito 2: 20%=Diseño y planificación
Hito 3: 40%=Desarrollo de la metodología
Hito 4: 30%= Prueba y refinamiento</t>
  </si>
  <si>
    <t>Diseño y planificación de la metodología inicial para la búsqueda de las personas dadas por desaparecidas en las riberas.</t>
  </si>
  <si>
    <t>Desarrollo de la metodología para la búsqueda de las personas dadas por desaparecidas en las riberas.</t>
  </si>
  <si>
    <r>
      <rPr>
        <b/>
        <sz val="11"/>
        <color theme="1"/>
        <rFont val="Arial Narrow"/>
        <family val="2"/>
      </rPr>
      <t>Documentar la gestión del conocimiento</t>
    </r>
    <r>
      <rPr>
        <sz val="11"/>
        <color theme="1"/>
        <rFont val="Arial Narrow"/>
        <family val="2"/>
      </rPr>
      <t xml:space="preserve">, ya que este producto implica la sistematización y documentación de experiencias y buenas prácticas.
</t>
    </r>
    <r>
      <rPr>
        <b/>
        <sz val="11"/>
        <color theme="1"/>
        <rFont val="Arial Narrow"/>
        <family val="2"/>
      </rPr>
      <t>Educar a la juventud sobre el flagelo de la desaparición</t>
    </r>
    <r>
      <rPr>
        <sz val="11"/>
        <color theme="1"/>
        <rFont val="Arial Narrow"/>
        <family val="2"/>
      </rPr>
      <t xml:space="preserve">, ya que las comunidades de práctica y el programa de voluntariado pueden ser un medio efectivo para la educación y la sensibilización sobre el fenómeno de la desaparición
</t>
    </r>
    <r>
      <rPr>
        <b/>
        <sz val="11"/>
        <color theme="1"/>
        <rFont val="Arial Narrow"/>
        <family val="2"/>
      </rPr>
      <t>Articular con las universidades la búsqueda,</t>
    </r>
    <r>
      <rPr>
        <sz val="11"/>
        <color theme="1"/>
        <rFont val="Arial Narrow"/>
        <family val="2"/>
      </rPr>
      <t xml:space="preserve"> ya que el plan de alianzas incluye colaboraciones con universidades para fortalecer la búsqueda.
</t>
    </r>
  </si>
  <si>
    <t>El conocimiento que se construye en la entidad se usa, se conserva e informa en la toma de decisiones 
Circulación de aprendizajes y conocimientos 
Relacionamiento interinstitucional que enriquece los procesos de gestión de conocimiento</t>
  </si>
  <si>
    <t xml:space="preserve">No. de mejoras implementadas a partir de las recomendaciones realizadas 
No de comunidades de conocimiento conformadas y en funcionamiento
</t>
  </si>
  <si>
    <t xml:space="preserve">(3) Sistematizaciones que incluyen la identificación de aprendizajes, buenas practicas, obstáculos y desafíos en temas concertados con la DG, la SGTT y DTM 
(1) Piloto comunidades de conocimiento realizado
(1) Plan de alianzas para el conocimiento ejecutado
(1) Piloto programa de voluntariado realizado
</t>
  </si>
  <si>
    <t xml:space="preserve">Diseñar el modelo de gestión del conocimiento y preservación de memoria
</t>
  </si>
  <si>
    <t xml:space="preserve">Subdirección General Técnica y Territorial </t>
  </si>
  <si>
    <t>Se formuló el documento donde se presentan los lineamientos y estrategias que integran el modelo de gestión del conocimiento, evidenciando cómo desde la Oficina de Gestión de conocimiento se reconocen las experiencias, saberes, expectativas y necesidades de las familias o personas que buscan como fuentes de conocimiento y parte del horizonte institucional, se crean condiciones para que el aprendizaje, la innovación y el conocimiento integren la cultura organizacional, al mismo tiempo, se dispone de datos útiles para la toma de decisiones informadas  y visibiliza y difunde los aprendizajes que a nivel territorial orientan la búsqueda. 
Enlace a los soportes (https://drive.google.com/drive/u/0/folders/1vELAUCxsRNha3BrT11jam3ehR_kZbI1r)</t>
  </si>
  <si>
    <t xml:space="preserve">Sistematizar aprendizajes y buenas prácticas sobre la búsqueda para la construcción de memoria
</t>
  </si>
  <si>
    <t>Entre los meses de enero y abril se finalizó el informe de sistematizaciones del 2023, se reformuló la propuesta metodológica y conceptual de la estrategia de sistematización de aprendizajes, así como el empalme del nuevo equipo de trabajo. Así mismo, se seleccionaron las temáticas de los temas a sistematizar entre el equipo de sistematizaciones (Analista técnica 1 y Experta técnica 4) y el jefe de oficina; se avanzó en la concertación y relacionamiento con actores claves para las experiencias a sistematizar entre el GITT-Urabá Región, DTIPB, DTPCVED y el asesor de DG, Carlos David Rodríguez, con quienes se está construyendo los planes finales de sistematización. Paralelamente se avanzó en la revisión de fuentes secundarias de las 3 sistematizaciones definidas: 1. Estrategias pedagógicas para dialogar y reflexionar con niñas, niños y adolescentes sobre la desaparición; 2. Factores que han facilitado y/o dificultado el relacionamiento con grupos o personas aportantes de información y 3. La búsqueda de personas trans. Mitos, retos, aprendizajes y recomendaciones para la investigación.
Enlace a los soportes (https://drive.google.com/drive/u/0/folders/1vELAUCxsRNha3BrT11jam3ehR_kZbI1r)</t>
  </si>
  <si>
    <t>Cumple: Se evidencia el compromiso, donde se lograron importantes hitos en el proceso de sistematización. Se completó exitosamente el informe correspondiente al año 2023 y se llevaron a cabo ajustes cruciales en la propuesta metodológica y conceptual de la estrategia de sistematización de aprendizajes. Destaco el trabajo en equipo al seleccionar las temáticas a sistematizar, involucrando al equipo de sistematizaciones y al jefe de oficina. Asimismo, se destaca el progreso en la concertación y el relacionamiento con actores clave, como el GITT-Urabá Región, DTIPB, DTPCVED y el asesor de DG, Carlos David Rodríguez, para la construcción de los planes finales de sistematización. Paralelamente, el avance de manera significativa en la revisión de fuentes secundarias para las tres sistematizaciones definidas. Este logro refleja un enfoque riguroso y comprometido con el proceso de sistematización. Se puede acceder a los soportes pertinentes a través del enlace proporcionado.</t>
  </si>
  <si>
    <t>Diseñar e implementar proyecto Legado</t>
  </si>
  <si>
    <t>Cumple: Durante los meses de enero a abril, se ha avanzado significativamente en la formulación del documento inicial de memoria y legado de la UBPD. Se evidencia el compromiso por establecer relaciones estratégicas, a través de las reuniones llevadas a cabo con entidades clave como GIZ, el equipo de legado de la Comisión para el Esclarecimiento de la Verdad y el Centro Nacional de Memoria Histórica. Estas interacciones son fundamentales para el relacionamiento y posicionamiento del proyecto de legado de la entidad. Además, se ha dado inicio a la investigación de la memoria institucional 2023-2024, centrándose en el tema del sistema nacional de búsqueda. Este avance refleja un enfoque proactivo y colaborativo hacia la preservación de la memoria histórica de la UBPD. Los soportes relacionados con esta actividad están disponibles en el enlace proporcionado.</t>
  </si>
  <si>
    <t>Diseñar metodología para el funcionamiento comunidades de conocimiento y realizar implementación</t>
  </si>
  <si>
    <t>Formular e implementar proyecto de laboratorio de innovación para el intercambio de conocimientos y fomento de la investigación</t>
  </si>
  <si>
    <t>Se dio continuidad a las actividades planeadas para el primer bimestre del año relacionadas con realizar un análisis de contexto teniendo en cuenta las prácticas y modelos de implementación de gestión del conocimiento e innovación en otras entidades con el fin de obtener un estado del arte, al mismo tiempo, se hizo recolección de casos de implementación de herramientas de I+D en contextos de conflicto, proyectos de innovación social y trabajo colaborativo, entre otros. 
Esto permitió identificar el estado de implementación de la innovación y flujos de trabajo enfocados en la gestión del conocimiento. (modelo integrado de planeación y gestión) que son el punto de partida para el modelo que se aplicará en la UBPD.
Enlace a los soportes (https://drive.google.com/drive/u/0/folders/1vELAUCxsRNha3BrT11jam3ehR_kZbI1r)</t>
  </si>
  <si>
    <t>Cumple: El seguimiento y la ejecución de las actividades planificadas para el primer bimestre del año demuestran un compromiso continuo con el avance del proyecto. El análisis de contexto realizado, que considera las prácticas y modelos de implementación de gestión del conocimiento e innovación en otras entidades, así como la recolección de casos de implementación de herramientas de I+D en diversos contextos, proporcionan una base sólida para comprender el estado actual de la innovación y los flujos de trabajo relacionados con la gestión del conocimiento. Estos hallazgos son esenciales como punto de partida para el desarrollo del modelo que se aplicará en la UBPD. Los soportes relacionados con esta actividad están disponibles en el enlace proporcionado.</t>
  </si>
  <si>
    <t xml:space="preserve">Suscribir alianzas para el conocimiento con Universidades y centros de pensamiento que cuenten con programas afines a los intereses de la UBPD. </t>
  </si>
  <si>
    <t>Dentro de las actividades que iniciaron en el mes de enero se encuentra la de  Revisar y actualizar datos básicos de cada una de las entidades, esta tarea se mantuvo hasta finales del mes de abril, donde al mismo tiempo, se realizó una revisión en bases de datos de laboratorios certificados afines a nuestras necesidades, en el marco del encuentro de coordinadores territoriales se realizó la recolección de necesidades con GITT y nivel central con el fin de realizar la priorización convenios Marco y de prácticas y pasantías  desde un enfoque territorial.
Luego, se procedió a hacer un acercamiento con las universidades; Central, Tolima, Cauca, UIS y CLACSO donde se expusieron los fines de los acuerdos propuestos y socialización de los documentos previos formulados. 
Se firmó convenio con el Consejo Latinoamericano de Ciencias Sociales – CLACSO y se realizaron seguimientos semanales al convenio marco con la Universidad Nacional de Colombia para tratar el tema específico del desarrollo de la Cátedra de Búsqueda. 
Enlace a los soportes (https://drive.google.com/drive/u/0/folders/1vELAUCxsRNha3BrT11jam3ehR_kZbI1r)</t>
  </si>
  <si>
    <t>Cumple: El proceso de revisión y actualización de datos básicos de las entidades, iniciado en enero y mantenido hasta finales de abril, refleja un enfoque proactivo hacia la mejora continua y la actualización de información relevante. Además, la revisión de bases de datos de laboratorios certificados muestra un compromiso con la calidad y la adecuación de los recursos disponibles a las necesidades específicas del proyecto. La recolección de necesidades durante el encuentro de coordinadores territoriales, en colaboración con el GITT y el nivel central, evidencia una aproximación estratégica y territorialmente sensible en la priorización de convenios marco y de prácticas y pasantías. Asimismo, el acercamiento con universidades clave, como la Universidad Central, la Universidad del Tolima, la Universidad del Cauca, la UIS y CLACSO, muestra un esfuerzo por establecer alianzas sólidas y compartir objetivos comunes. La firma del convenio con el Consejo Latinoamericano de Ciencias Sociales (CLACSO) y el seguimiento continuo al convenio marco con la Universidad Nacional de Colombia son hitos importantes que demuestran un compromiso constante con la colaboración y el avance del proyecto. Los soportes relacionados con esta actividad están disponibles en el enlace proporcionado.</t>
  </si>
  <si>
    <t>Diseñar el programada de voluntariado de apoyo a la búsqueda y realizar la implementación</t>
  </si>
  <si>
    <t>El 27 de febrero de se llevó a cabo una mesa técnica con la Dirección de Participación donde se discutió el tema de la Red de apoyo de DTPCVED y de voluntariado de la OGC. En el mes de marzo se presentaron los insumos levantados para la formulación del programa de voluntariado de la UBPD. Así mismo, se llevó a cabo el seguimiento de la mesa técnica realizada el 27 de febrero con la Dirección Técnica de Participación. Durante el mes de abril se trabajó en la reformulación del programa de voluntariado ante el cambio de responsable de este. Este programa se está elaborando actualmente por lo que se propuso una actualización en el cronograma de esta para que toda la fase de formulación se ejecute entre mayo y junio de 2024.
Enlace a los soportes (https://drive.google.com/drive/u/0/folders/1vELAUCxsRNha3BrT11jam3ehR_kZbI1r)</t>
  </si>
  <si>
    <t>Cumple: El desarrollo de la mesa técnica con la Dirección de Participación el 27 de febrero demuestra un enfoque integral hacia el fortalecimiento de la Red de apoyo de DTPCVED y del voluntariado de la OGC dentro de la UBPD. Se presentan insumos realizados durante el mes de marzo, para la formulación del programa de voluntariado. Además, el seguimiento continuo de la mesa técnica realizada refleja un compromiso con la implementación efectiva de las decisiones tomadas en dicha reunión. La reformulación del programa de voluntariado en abril, en respuesta al cambio de responsables, muestra una capacidad de adaptación y flexibilidad en la gestión del proyecto. La propuesta de actualización del cronograma para finalizar la fase de formulación del programa entre mayo y junio de 2024 evidencia una planificación cuidadosa para garantizar la calidad y la efectividad del producto final. Los soportes relacionados con esta actividad están disponibles en el enlace proporcionado.</t>
  </si>
  <si>
    <r>
      <rPr>
        <b/>
        <sz val="11"/>
        <color theme="1"/>
        <rFont val="Arial Narrow"/>
        <family val="2"/>
      </rPr>
      <t>Aprovechar mejor la condición de actor humanitario de la UBPD</t>
    </r>
    <r>
      <rPr>
        <sz val="11"/>
        <color theme="1"/>
        <rFont val="Arial Narrow"/>
        <family val="2"/>
      </rPr>
      <t>, ya que el Plan Institucional de Capacitaciones busca mejorar los perfiles integrales de los servidores y servidoras de la UBPD para hacer la búsqueda más eficiente y centrada en los principios humanitarios.</t>
    </r>
  </si>
  <si>
    <t xml:space="preserve">Incremento en las habilidades y conocimientos del personal de la UBPD </t>
  </si>
  <si>
    <t>No. de personas certificadas por el PIC</t>
  </si>
  <si>
    <t xml:space="preserve">Formular el PIC 2024 acorde con las necesidades y la apuesta estratégica orientada por la DG y en coordinación con la SGTT.
</t>
  </si>
  <si>
    <t>Subdirección de Gestión Humana (Levantamiento de necesidades)</t>
  </si>
  <si>
    <t>Se realizó la formulación del Plan Institucional de Capacitación 2024 a partir del levantamiento de necesidades realizado por parte de la Subdirección de Gestión Humana y en trabajo conjunto con la OGC donde de acuerdo con el marco estratégico se definieron; la Parrilla de capacitaciones actualizada y los procesos de capacitación externa que serán suplidos con procesos de inscripción a diplomados, cursos, programas, etc.,
Enlace a los soportes (https://drive.google.com/drive/u/0/folders/1vELAUCxsRNha3BrT11jam3ehR_kZbI1r)</t>
  </si>
  <si>
    <t>CUMPLE: (Ya solicitaron el ajuste de fecha) Con el avance en la formulación del Plan Institucional de Capacitación 2024, se evidencia el desarrollo y fortalecimiento del talento humano dentro de la Unidad. La colaboración entre la Subdirección de Gestión Humana y la OGC es clave, esto muestra un enfoque integral y coordinado hacia el desarrollo del personal.
 Con el levantamiento de necesidades realizado, se proporciona una base sólida para la definición del plan, con la cual se puede asegurar que las capacitaciones estén alineadas con las necesidades reales de la UBPDD. La actualización de la Parrilla de Capacitaciones y la inclusión de procesos de capacitación externa muestran un enfoque proactivo para garantizar una formación completa y diversa para el personal.
 En el enlace proporcionado se facilita el acceso a la documentación, lo que permite un seguimiento detallado del proceso y garantiza la transparencia en el desarrollo de la actividad.</t>
  </si>
  <si>
    <t>100%
Hito 1: 20% Identificar necesidades de capacitación
Hito 2: 30% Diseñar PIC
Hito 3: 40% Implementar PIC
Hito 4: 10% Realiza seguimiento</t>
  </si>
  <si>
    <t>Implementar el PIC 2024</t>
  </si>
  <si>
    <t>La fecha de finalización no corresponde con la solicitada inicialmente ya que no se espera que la implementación del PIC se de hasta marzo de 2024. Se solicita amablemente corregirla acorde a los documentos enviados en febrero de 2024 a la OAP. 
Respecto a la ejecución del PIC durante 2024 se han realizado 12 capacitaciones de seis temas de formación que se enlistan a continuación: 01 - Intercambio FAFG-UBPD. Intervenciones forenses en pozos o aljibes (Cooperación), 02- DIÁLOGOS: Cuerpos en Escenarios Acuáticos con el Dr. Luis Fondebrider, 03 - Capacitación Sistema de Información Documental para la Búsqueda SIDOBU, 04 - Capacitación sobre cómo elaborar y radicar una cuenta de cobro, 05/Diplomado de Herramientas forenses: Investigación Criminal, 06. Supervisión de contratos.
Enlace a los soportes (https://drive.google.com/drive/u/0/folders/1vELAUCxsRNha3BrT11jam3ehR_kZbI1r)
En total se han formado 379 servidoras, servidores y contratistas a lo largo de 33 horas de formación.</t>
  </si>
  <si>
    <t>Contratar  capacitaciones externas, formulación y supervisión de contratos de capacitación externa.</t>
  </si>
  <si>
    <t>CUMPLE: Se evidencia un avance en el diseño y formulación del proceso de formación para el diplomado de Investigación Criminal, lo cual representa un hito significativo en el fortalecimiento de las capacidades del personal de la UBPD. La formalización de este proceso a través de la resolución 358-2024 demuestra un compromiso concreto por parte de la organización para brindar oportunidades de desarrollo profesional a su equipo.
 La orden de pago de la inscripción para 100 servidores y servidoras de la UBPD es un paso importante hacia la implementación efectiva del diplomado. Esto garantiza que un número significativo de miembros del personal tenga acceso a esta formación especializada, lo que sin duda contribuirá a mejorar sus habilidades y competencias en el ámbito de la investigación criminal.
 El enlace proporcionado a los soportes facilita el acceso a la documentación. Este avance representa un paso adelante significativo en el compromiso de la UBPD con la excelencia en el desarrollo y capacitación de su personal.</t>
  </si>
  <si>
    <t>Realizar seguimiento y evaluación del PIC.</t>
  </si>
  <si>
    <t>Se ha realizado el seguimiento y evaluación de las 12 capacitaciones realizadas.
Enlace a los soportes (https://drive.google.com/drive/u/0/folders/1vELAUCxsRNha3BrT11jam3ehR_kZbI1r)</t>
  </si>
  <si>
    <t>CUMPLE: Se valora el esfuerzo dedicado a llevar a cabo el seguimiento y evaluación de las 12 capacitaciones realizadas, lo cual es fundamental para asegurar la efectividad y calidad de los programas de formación implementados por la UBPD. Este proceso de seguimiento y evaluación permite identificar áreas de mejora, así como destacar los aspectos positivos de cada capacitación.
 El enlace proporcionado a los soportes facilita el acceso a la documentación relevante asociada con este seguimiento y evaluación. 
 Este compromiso con la evaluación continua demuestra el interés de la UBPD en garantizar que sus programas de capacitación sean efectivos y cumplan con los objetivos establecidos. Además, proporciona una base sólida para la toma de decisiones informadas sobre futuras actividades de formación y desarrollo del personal.</t>
  </si>
  <si>
    <r>
      <rPr>
        <b/>
        <sz val="11"/>
        <color theme="1"/>
        <rFont val="Arial Narrow"/>
        <family val="2"/>
      </rPr>
      <t xml:space="preserve">Minimizar tiempos  de búsqueda </t>
    </r>
    <r>
      <rPr>
        <sz val="11"/>
        <color theme="1"/>
        <rFont val="Arial Narrow"/>
        <family val="2"/>
      </rPr>
      <t xml:space="preserve">con una mayor integración de instituciones, ya que el plan busca una mayor coordinación y colaboración entre diferentes instituciones para agilizar los procesos.
</t>
    </r>
    <r>
      <rPr>
        <b/>
        <sz val="11"/>
        <color theme="1"/>
        <rFont val="Arial Narrow"/>
        <family val="2"/>
      </rPr>
      <t>Contacto con los organismos de desminado humanitario</t>
    </r>
    <r>
      <rPr>
        <sz val="11"/>
        <color theme="1"/>
        <rFont val="Arial Narrow"/>
        <family val="2"/>
      </rPr>
      <t xml:space="preserve">, ya que el plan incluye estrategias para establecer relaciones y articular acciones con estos organismos especializados en el desminado </t>
    </r>
  </si>
  <si>
    <t>Mayor capacidad de la UBPD para articularse con actores clave, establecer alianzas estratégicas y participar de manera efectiva en iniciativas y procesos relevantes para la búsqueda humanitaria y extrajudicial.</t>
  </si>
  <si>
    <t xml:space="preserve">Mapear los actores y estado actual del relacionamiento y la articulación </t>
  </si>
  <si>
    <t xml:space="preserve">Dirección General (asesores) 
Área de cooperación internacional
</t>
  </si>
  <si>
    <t>El plan de relacionamiento, articulación e incidencia incluye el mapeo de actores y estado actual del relacionamiento y articulación Instituciones nacionales; Congreso de la República; entidades territoriales; organizaciones de la sociedad civil con incidencia en la búsqueda; organismos de cooperación internacional; y actores claves del sector privado. Con base en dicho análisis, se plantean estrategias de relacionamiento e incidencia focalizadas.</t>
  </si>
  <si>
    <t>La actividad fue reportada en el primer bimestre y la misma estaba 100% cumplida</t>
  </si>
  <si>
    <t>Construir y validar el plan de relacionamiento, articulación e incidencia</t>
  </si>
  <si>
    <t>Dirección General (asesores) 
Área de cooperación internacional</t>
  </si>
  <si>
    <t>El Plan de relacionamiento, articulación e incidencia fue construido y validado con la Dirección General y la Oficina Asesora de Planeación oportunamente (14 de febrero se envió con sus respectivos anexos).</t>
  </si>
  <si>
    <t>El Plan fue socializado y aprobado.</t>
  </si>
  <si>
    <t xml:space="preserve">100%
Hito 1: 20% Mapear actores
Hito 2: 20% Construir plan 
Hito 3: 40% Implementar plan 
Hito 4: 20% Hacer seguimiento </t>
  </si>
  <si>
    <t>Implementar el plan de relacionamiento, articulación e incidencia</t>
  </si>
  <si>
    <t>Dirección General 
Área de cooperación internacional
SGTT</t>
  </si>
  <si>
    <t>El 5 de abril se recibió retroalimentación del Plan de Relacionamiento, articulación e incidencia por parte de la OAP. Con ello, desde la Dirección General se ha planeado avanzar en el mes de mayo en la socialización interna del Plan y su operativización con las diferentes dependencias.</t>
  </si>
  <si>
    <t>Las acciones que se realicen de acuerdo a cronograma serán reportadas a partir del informe No. 4</t>
  </si>
  <si>
    <t xml:space="preserve">Hacer seguimiento a la implementación de plan </t>
  </si>
  <si>
    <t xml:space="preserve">Dirección General (asesores) 
SGTT
</t>
  </si>
  <si>
    <t>En el segundo bimestre se avanzó en la implementación de un mecanismo de seguimiento con la SGTT de la Estrategia de incidencia con Nuevos Mandatarios con los resultados ya relacionados en el avance cualitativo de la meta, estrategia que hace parte integral del plan de relacionamiento, articulación e incidencia. La periodicidad de este seguimiento será trimestral. Con la implementación del Plan de relacionamiento, articulación e incidencia se avanzará en los próximos meses e la construcción de un mecanismo de seguimiento del mismo.</t>
  </si>
  <si>
    <r>
      <rPr>
        <b/>
        <sz val="11"/>
        <color theme="1"/>
        <rFont val="Arial Narrow"/>
        <family val="2"/>
      </rPr>
      <t>Publicitar el carácter humanitario para que el responsable tenga confianza de no ser judicializado</t>
    </r>
    <r>
      <rPr>
        <sz val="11"/>
        <color theme="1"/>
        <rFont val="Arial Narrow"/>
        <family val="2"/>
      </rPr>
      <t>, ya que la estrategia incluye medidas para comunicar el carácter humanitario de las acciones en territorios complejos.</t>
    </r>
  </si>
  <si>
    <t>Las condiciones de acceso al territorio han mejorado, incluyendo las zonas de frontera</t>
  </si>
  <si>
    <t>Tasa de mejoramiento en acceso a territorios complejos (incluido las zonas de frontera)
La UBPD ha mejorado las condiciones de acceso al menos en el 50% de los territorios más complejos incluidas las zonas de frontera 
No. de acciones de búsqueda autorizadas y ejecutadas en territorios complejos
800 acciones de búsqueda autorizadas y ejecutadas en territorios complejos</t>
  </si>
  <si>
    <t xml:space="preserve">Ajustar la estrategia de acceso a territorios complejos para la implementación                                      </t>
  </si>
  <si>
    <t>Dirección General (Asesora Prevención y Protección)</t>
  </si>
  <si>
    <t xml:space="preserve">En el segundo bimestre del presente año se ajustó el Instructivo de Acceso a Territorios Complejos, el cual permite operativizar e implementar la estrategia de acceso a territorios complejos. El día 19 de abril de 2024 fue compartida la nueva versión del instructivo con la Oficina Asesora de Planeación, quienes dieron su visto al documento. </t>
  </si>
  <si>
    <t xml:space="preserve">100% 
Hito 1: 20% Ajustar y actualización estrategia
Hito 2: 60% Implementar la estrategia
Hito 3: 20% Realizar seguimiento </t>
  </si>
  <si>
    <t>Implementar la estrategia de acceso a territorios con los equipos de la UBPD</t>
  </si>
  <si>
    <t>El Instructivo de Acceso a Territorios Complejos en su versión ajustada se encuentra en implementación desde el momento en el que fue socializado con los coordinadores y coordinadoras regionales, mediante memorando de 26 de abril de 2024 emitido por el Subdirector General Técnico y Territorial de Unidad Especial.</t>
  </si>
  <si>
    <t xml:space="preserve">El memorando da cuenta de la la socialización hecha y con esto, el inicio del proceso de implementación </t>
  </si>
  <si>
    <t xml:space="preserve">Realizar seguimiento a la implementación de la  estrategia  de acceso a territorios a nivel territorial </t>
  </si>
  <si>
    <r>
      <rPr>
        <b/>
        <sz val="11"/>
        <color theme="1"/>
        <rFont val="Arial Narrow"/>
        <family val="2"/>
      </rPr>
      <t>Mejorar el acceso a información de fuentes de información del Estado, particularmente la fuerza pública</t>
    </r>
    <r>
      <rPr>
        <sz val="11"/>
        <color theme="1"/>
        <rFont val="Arial Narrow"/>
        <family val="2"/>
      </rPr>
      <t>, ya que la política pública aborda aspectos relacionados con el acceso a información con estos actores.</t>
    </r>
  </si>
  <si>
    <t xml:space="preserve">Respuesta integral, coordinada y permanente del Estado para atender y prevenir la magnitud de la desaparición </t>
  </si>
  <si>
    <t>No. mesas intersectoriales realizadas en el marco del SNB</t>
  </si>
  <si>
    <t>Elaborar el Plan Estratégico del SNB</t>
  </si>
  <si>
    <t xml:space="preserve">Oficina Asesora de Planeación </t>
  </si>
  <si>
    <t>En el segundo bimestre de 2024 se avanzó con el acompañamiento de la consultora La Paz Querida en la realización de un taller para la construcción de la propuesta de plan estratégico del SNB. En el tercer bimestre y con la Oficina asesora de planeación se avanzará en su formulación. Es importante tener en cuenta que este deberá ser adoptado por la Comisión Intersectorial del SNB, lo que se espera que ocurra en su segunda sesión.</t>
  </si>
  <si>
    <t>Se presentan un avance en esta actividad, sin embargo, y conforme a la fecha de finalización definida, aún no se ha dado por terminada, es decir, no se cuenta con un Plan Estratégico del SNB versión definitiva para presentar ante la Comisión Intersectorial del SNB.</t>
  </si>
  <si>
    <t>Socializar el Plan Estratégico con los actores definidos en el Decreto del Sistema</t>
  </si>
  <si>
    <t>El decreto reglamentario del SNB se adoptó el 29 de abril de 2024. Se espera avanzar en la formulación del plan estratégico del SNB en el tercer bimestre, incluyendo su revisión con las entidades que conformarán la Comisión Intersectorial del SNB.</t>
  </si>
  <si>
    <t>Igualmente, se presenta un avance en torno a la socialización, entendiendo que el decreto reglamentario estableció algunos puntos sobre la socialización del Plan Estratégico, sin embargo, este es una actividad que depende de la elaboración y presentación del Plan Estratégico del SNB al comité intersectorial, por tanto, seguirá atrasada conforme a la fecha de finalización definida. Se siguiere ajustar las fechas de finalización de las actividades tanto de plan de acción como de la ruta de implementación conforme a la realidad del proceso.</t>
  </si>
  <si>
    <t xml:space="preserve">Construir la ruta metodológica para la formulación de la política pública integral </t>
  </si>
  <si>
    <t xml:space="preserve">Dirección General </t>
  </si>
  <si>
    <t>En el segundo bimestre de 2024 se construyó la ruta metodológica para la formulación de la política pública integral y se avanza en su implementación. Es importante tener en cuenta que esta deberá ser adoptada por la Comisión Intersectorial del SNB, lo que se espera que ocurra en su primera sesión.</t>
  </si>
  <si>
    <t>Durante el primer bimestre se construyó la ruta metodológica para la formulación de la política pública integral. Dicho documento fue revisado y cumple con la estructura y los criterios establecidos.</t>
  </si>
  <si>
    <t>90% 
Hito 1: 40% Diagnóstico técnico
Hito 2: 25% Definir espacios nacionales y territoriales de formulación participativa e incluyente
Hito 3: 25% Construir de las líneas estratégicas de la política pública
Hito 4: 10% Aprobar la política pública</t>
  </si>
  <si>
    <t xml:space="preserve">Construir el diagnóstico técnico para la política pública integral </t>
  </si>
  <si>
    <t>Dirección Técnica de Información, Planeación y Localización</t>
  </si>
  <si>
    <t>En el segundo bimestre de 2024 se avanzó en la construcción del diagnóstico técnico y normativo de la política pública integral con antecedentes, análisis de cifras, normograma y construcción y ajustes del árbol de problemas de la política. En el mes de mayo se espera culminar el avance del diagnóstico y líneas preliminares de la política, para proceder a la implementación de la estrategia de participación para la formulación de la política en los meses de junio y julio.</t>
  </si>
  <si>
    <t>Dirección Técnica de Participación, Contacto con las Víctimas y Enfoques diferenciales</t>
  </si>
  <si>
    <t>En el segundo bimestre de 2024 se avanzó en la construcción de la estrategia y ruta metodológica de participación para la formulación de la política con la DTPCVED que deberá implementarse en los meses de junio y julio. Actualmente esta se está actualizando atendiendo a la priorización de mecanismos de participación no circunscritos al desarrollo de espacios presenciales para la formulación participativa e incluyente de la política pública integral.</t>
  </si>
  <si>
    <t xml:space="preserve">Diseñar las líneas y apuestas estratégicas de la Política Pública Integral </t>
  </si>
  <si>
    <t>Pendiente por avanzar. En el mes de mayo se espera culminar el avance del diagnóstico y líneas preliminares de la política, para proceder a la implementación de la estrategia de participación para la formulación de la política en los meses de junio y julio, y diseñar las líneas y apuestas estratégicas de la política pública integral.</t>
  </si>
  <si>
    <t>Dicha actividad fue definida para avanzar en el siguiente bimestre.</t>
  </si>
  <si>
    <r>
      <rPr>
        <b/>
        <sz val="11"/>
        <color theme="1"/>
        <rFont val="Arial Narrow"/>
        <family val="2"/>
      </rPr>
      <t>Publicitar el carácter humanitario para que el responsable tenga confianza de no ser judicializado</t>
    </r>
    <r>
      <rPr>
        <sz val="11"/>
        <color theme="1"/>
        <rFont val="Arial Narrow"/>
        <family val="2"/>
      </rPr>
      <t xml:space="preserve">, ya que la estrategia incluye medidas para comunicar el carácter humanitario de las acciones que realiza la UBPD
</t>
    </r>
    <r>
      <rPr>
        <b/>
        <sz val="11"/>
        <color theme="1"/>
        <rFont val="Arial Narrow"/>
        <family val="2"/>
      </rPr>
      <t>Sensibilizar y humanizar los procesos de búsqueda,</t>
    </r>
    <r>
      <rPr>
        <sz val="11"/>
        <color theme="1"/>
        <rFont val="Arial Narrow"/>
        <family val="2"/>
      </rPr>
      <t xml:space="preserve"> ya que la estrategia incluye informar y sensibilizar sobre el fenómeno de desaparición.
</t>
    </r>
  </si>
  <si>
    <t>Mejora en la comprensión y sensibilización de los públicos objetivos respecto al fenómeno de la desaparición y el mandato de la UBPD</t>
  </si>
  <si>
    <t>No. de grupos de interés beneficiarios que reconocen las campañas de comunicación realizada por UBPD</t>
  </si>
  <si>
    <t xml:space="preserve">Identificar públicos objetivos de la estrategia de pedagogía y comunicación con enfoque diferencial, étnico y territorial 
</t>
  </si>
  <si>
    <t>Subdirección General, Técnica y Territorial</t>
  </si>
  <si>
    <t>En el mes de enero se realizó la identificación de los públicos objetivos de la Estrategia de Pedagogía y Comunicación con enfoque diferencial, étnico y territorial.</t>
  </si>
  <si>
    <t>Actividad realizada durante el primer bimestre</t>
  </si>
  <si>
    <t>Definir las líneas de mensaje y narrativa de la búsqueda de las personas desaparecidas en el marco del conflicto armado.</t>
  </si>
  <si>
    <t>En el mes de enero se definieron las líneas de mensaje y narrativa de la búsqueda de personas dadas por desaparecidas en el marco del conflicto armado - agenda conmemorativa.</t>
  </si>
  <si>
    <r>
      <rPr>
        <b/>
        <sz val="11"/>
        <color theme="1"/>
        <rFont val="Arial Narrow"/>
        <family val="2"/>
      </rPr>
      <t>Mejorar pedagogía de lo que hace la UBPD</t>
    </r>
    <r>
      <rPr>
        <sz val="11"/>
        <color theme="1"/>
        <rFont val="Arial Narrow"/>
        <family val="2"/>
      </rPr>
      <t>, ya que el Plan de comunicación interna contribuye a una mejor comprensión de las acciones de la UBPD tanto dentro como fuera de la entidad.</t>
    </r>
  </si>
  <si>
    <t>Mejora en la comunicación interna de la UBPD, fortaleciendo la cohesión y el entendimiento entre los equipos de trabajo a nivel territorial y central.</t>
  </si>
  <si>
    <t xml:space="preserve">No. de servidores y servidoras que recuerdan un mensaje comunicacional. 
No. de servidores y servidoras con percepción alta y muy alta en el mejoramiento de la comunicación interna de la entidad. </t>
  </si>
  <si>
    <t xml:space="preserve">Establecer el plan de comunicación interna, los mensajes y los canales con enfoque territorial y para el Nivel Central  
</t>
  </si>
  <si>
    <t>Dirección General y Subdirección General, Técnica y Territorial</t>
  </si>
  <si>
    <t>En el primer bimestre de 2024 se diseñó el plan de comunicación interna, los mensajes y los canales con enfoque territorial para el nivel central.</t>
  </si>
  <si>
    <t>Crear un equipo de enlaces compuestos por personas de las diferentes dependencias para gestionar e implementar la estrategia de comunicación y pedagogía al interior de la UBPD.</t>
  </si>
  <si>
    <t>Subdirección de Gestión Humana, Secretaría General, Subdirección General Técnica y Territorial, Dirección General</t>
  </si>
  <si>
    <t xml:space="preserve">Los soportes presentados dan cuenta de las reuniones del equipo de enlaces y con esto del avance de la implementación de la estrategia </t>
  </si>
  <si>
    <t>Implementar la estrategia de comunicación interna con enfoque territorial</t>
  </si>
  <si>
    <t>Realizar seguimiento a la estrategia de comunicación ejecutada</t>
  </si>
  <si>
    <t>No aplica para este periodo</t>
  </si>
  <si>
    <t>Este reporte inicia en el tercer bimestre</t>
  </si>
  <si>
    <r>
      <rPr>
        <b/>
        <sz val="11"/>
        <color theme="1"/>
        <rFont val="Arial Narrow"/>
        <family val="2"/>
      </rPr>
      <t>Búsqueda sin etiquetas. Buscamos personas,</t>
    </r>
    <r>
      <rPr>
        <sz val="11"/>
        <color theme="1"/>
        <rFont val="Arial Narrow"/>
        <family val="2"/>
      </rPr>
      <t xml:space="preserve"> ya que la estrategia puede contribuir a una comunicación que destaque la búsqueda de personas sin prejuicios ni etiquetas.
</t>
    </r>
    <r>
      <rPr>
        <b/>
        <sz val="11"/>
        <color theme="1"/>
        <rFont val="Arial Narrow"/>
        <family val="2"/>
      </rPr>
      <t>Sensibilizar y humanizar los procesos de búsqueda</t>
    </r>
    <r>
      <rPr>
        <sz val="11"/>
        <color theme="1"/>
        <rFont val="Arial Narrow"/>
        <family val="2"/>
      </rPr>
      <t>, ya que la estrategia incluye informar y sensibilizar sobre el fenómeno de desaparición.</t>
    </r>
  </si>
  <si>
    <t>Reconocimiento social consolidado y posicionamiento efectivo de la UBPD, generando conciencia sobre la importancia de la búsqueda humanitaria y extrajudicial en el contexto nacional y territorial.</t>
  </si>
  <si>
    <t xml:space="preserve">No. de medios de comunicación alcanzados
No. de notas o registros periodísticos alcanzados
</t>
  </si>
  <si>
    <t xml:space="preserve">Diseñar la estrategia de gestión sociocultural y de pedagogía </t>
  </si>
  <si>
    <t>En el primer bimestre de 2024 se diseñó la estrategia de Comunicación Pedagógica.</t>
  </si>
  <si>
    <t>100% 
Hito 1: 15% Diseñar estrategia de gestión sociocultural y de pedagogía
Hito 2: 15% identificar y caracterizar medios
Hito 3: 40% Implementar estrategia
Hito 4: 30% Realizar actividades de rendición de cuentas</t>
  </si>
  <si>
    <t>Identificar y caracterizar medios tradicionales, comunitarios, alternativos  y otros canales de comunicación y divulgación con enfoque territorial e impacto nacional</t>
  </si>
  <si>
    <t>Se identificaron y caracterizaron  medios tradicionales, comunitarios, alternativos  y otros canales de comunicación y divulgación con enfoque territorial e impacto nacional, los cuales fueron insumo para el monitoreo de medios que se ejecutará durante el 2024 mediante contrato de prestación de servicios.</t>
  </si>
  <si>
    <t>Oficina Asesora de Planeación, Subdirección General Técnica y Territorial, Dirección General</t>
  </si>
  <si>
    <t xml:space="preserve">Los soportes presentados dan cuenta de lo descrito en el avance cualitativo </t>
  </si>
  <si>
    <t>Se llevó a cabo el 12 de marzo, la Audiencia Pública de Rendición de Cuentas, donde se gestionó en Medellín un desayuno con gremios y empresarios, una feria de servicios con el GITT para toma de muestra, asesoría sobre casos y aportes y solicitudes, y se desarrolló un panel segmentado en dos momentos, uno primero para dialogar alrededor de la articulación y la territorialización, y otro propio de la Rendición de cuentas. Se hicieron 6 videos para la Audiencia Pública de Rendición de Cuentas.</t>
  </si>
  <si>
    <t xml:space="preserve">Se evidencia el avance en la realización de actividades de rendición de cuentas. </t>
  </si>
  <si>
    <r>
      <rPr>
        <b/>
        <sz val="11"/>
        <color theme="1"/>
        <rFont val="Arial Narrow"/>
        <family val="2"/>
      </rPr>
      <t>Contacto permanente con las familias y organizaciones socias</t>
    </r>
    <r>
      <rPr>
        <sz val="11"/>
        <color theme="1"/>
        <rFont val="Arial Narrow"/>
        <family val="2"/>
      </rPr>
      <t>, ya que la estrategia de contacto permanente implica un contacto continuo con las víctimas informándoles sobre el estado de la búsqueda.</t>
    </r>
  </si>
  <si>
    <t xml:space="preserve">La UBPD cuenta con canales de contacto diferenciales y mecanismos itinerantes para desplegar la pedagogía y sensibilización sobre la búsqueda acordes a las necesidades y características de las personas buscadoras </t>
  </si>
  <si>
    <t>No. de contactos con personas buscadoras informadas sobre proceso de búsqueda 
10.000 contactos con personas buscadoras para informar sobre el proceso de búsqueda (Solicitudes de búsqueda actualizados/Total de personas buscadoras)
No. de entregas dignas realizadas
No. de rencuentros realizados</t>
  </si>
  <si>
    <t xml:space="preserve">Caracterizar población buscadora
</t>
  </si>
  <si>
    <t>Dirección General, Subdirección General, Técnica y Territorial</t>
  </si>
  <si>
    <t>En el primer y segundo bimestre se avanzó en la actualización en BUSQUEMOS de la asociación de las PDD con las OCMP.
 Se trabajó conjuntamente con la OTIC y la Dirección de Información en el análisis y búsqueda de información sobre SB asociadas a informes de OCMP, lo cual permitió identificar la ausencia de registro de SB presentadas por organizaciones que en BUSQUEMOS no aparecen creadas y las creadas se encuentran asociadas a oficios de la sociedad civil, sin referenciar el nombre de la organización.
 NOTA: se tenía contemplado como fecha de finalización de esta actividad el 28 de febrero, sin embargo, dado que se tiene que hacer una actualización manual en el SIM ha sido una tarea más dispendiosa de lo contemplando inicialmente. Así mismo, es una actividad que se realizará todo el año por ser una actualización constante por la dinámica y relacionamiento de la búsqueda. Solicitamos se ajuste su fecha de finalización a 31 de diciembre 2024.
 EVIDENCIA: 
 - Correo con solicitud de registro OCMP a OTIC</t>
  </si>
  <si>
    <t>Conforme a la solicitud de modificación de la fecha de finalización de esta actividad y la observación de la OAP anterior, se entiende que la actualización de la información de las Organizaciones, Colectivos, Movimientos y Plataformas - OCMP buscadoras en el SIM va ser una actividad permanente, necesaria para la implementación de la estrategia de contacto. Para este bimestre en todo caso se observa conforme a los soportes, un avance en mejorar estos datos en conjunto con la OTIC y la Dirección de información.</t>
  </si>
  <si>
    <t>100% 
Hito 1: 15% Caracterizar población buscadora
Hito 2: 15% Actualizar OCMP 
Hito 3: 20% Definir criterios de priorización y mecanismos de contacto
Hito 4: 50% Implementar estrategia</t>
  </si>
  <si>
    <t xml:space="preserve">Definir criterios de priorización para el contacto
</t>
  </si>
  <si>
    <t>Definir los mecanismos de contacto con las personas buscadoras, teniendo en cuenta el abordaje diferencial.</t>
  </si>
  <si>
    <t>Definir los mecanismos de relacionamiento con investigadores/a territoriales</t>
  </si>
  <si>
    <t>Subdirección General Técnica y Territorial, Dirección General, Dirección Técnica de Información, Planeación y Localización para la búsqueda</t>
  </si>
  <si>
    <t>Se dió cumplimiento en el primer bimestre
 Se definió que se contaría con un equipo de contratistas en los lugares en que se cuenta con GITT, así como en Amazonas, Vichada, Guainia, Boyacá y Vaupes, quienes articulan todas las acciones desde la estrategia de contacto con los GITT de acuerdo con los lineamientos para grantizar la participación y el acceso a la información en el proceso de búsqueda con la UBPD. 
 EVIDENCIA:
 - Evidencia equipo de Tejido y Diálogo Social.</t>
  </si>
  <si>
    <t>Poner en marcha la estrategia de contacto</t>
  </si>
  <si>
    <t>La implementación de la estrategia de contacto inició en febrero de 2024, para el segundo bimestre se incorporó el equipo de 28 contratistas de TyDS con el fin de impulsar esta estrategia en las coberturas de los GITT, sumando acciones con el equipo del nivel central. (Los avances en detalle se presentan en la columna K).
 EVIDENCIA:
 - Contratos de prestación de servicios de las y los profesionales que implementan la estrategia de contacto
 - grabaciones espacios de capacitación con equipo de tejido y diálogo social
 - link tablero estrategia de contacto nivel central
 - link tablero estrategia de contacto territorio 
 - link relación SB con OCMP</t>
  </si>
  <si>
    <t>Implementar la herramienta de Unidad Móvil orientada a la sensibilización, pedagogía y visibilización de la UBPD a través del despliegue territorial itinerante.</t>
  </si>
  <si>
    <t>Subdirección Administrativa y Financiera, Gestión Contractual, Subdirección General, Técnica y Territorial, Dirección Técnica de Prospección, Recuperación e Identificación, Dirección Técnica de Información, Planeación y Localización para la búsqueda</t>
  </si>
  <si>
    <t>Esta actividad iniciará en el segundo semestre de la vigencia.</t>
  </si>
  <si>
    <r>
      <rPr>
        <b/>
        <sz val="11"/>
        <color theme="1"/>
        <rFont val="Arial Narrow"/>
        <family val="2"/>
      </rPr>
      <t>Participación efectiva</t>
    </r>
    <r>
      <rPr>
        <sz val="11"/>
        <color theme="1"/>
        <rFont val="Arial Narrow"/>
        <family val="2"/>
      </rPr>
      <t>, ya que la ruta establecida proporciona lineamientos a los GITT para garantizar la participación integral, incluyendo enfoques diferenciales.</t>
    </r>
  </si>
  <si>
    <t xml:space="preserve">Los Grupos Internos de Trabajo Territorial  incorporan los lineamientos, métodos, metodologías y herramientas para la incorporación de los enfoques diferenciales </t>
  </si>
  <si>
    <t>No. de GITT que desarrollan acciones H y E con enfoques diferenciales, de género y étnicos 
(28 Grupos Internos de Trabajo Territorial  desarrollan acciones que incorporan enfoques diferenciales, de género y étnicos)
No. de solicitudes de búsqueda con ruta definida para la participación de las personas buscadoras
No. de solicitudes de búsqueda en BUSQUEMOS con registro de la variables de enfoques diferenciales, de género y étnicos 
(El 50% de las Solicitudes de búsqueda en BUSQUEMOS cuentan con registro de la variable de enfoques diferenciales, de género y étnicos.)</t>
  </si>
  <si>
    <t>(1) Ruta integral de participación y  transversalización de los enfoques diferenciales establecida y en funcionamiento
(4) agendas políticas y de relacionamiento con los espacios étnicos, de género, de niñez y con las organizaciones de búsqueda</t>
  </si>
  <si>
    <t>Asesor Dirección General,  Subdirección General, Técnica y Territorial</t>
  </si>
  <si>
    <t>Diseñar rutas de implementación acordes a la estrategia de participación definida por la UBPD</t>
  </si>
  <si>
    <t>Asesor Dirección General, Oficina Gestión del Conocimiento, Subdirección General Técnica y Territorial (GITT)</t>
  </si>
  <si>
    <t>Se construyó el documento de Ruta Integral de Participación y la herramienta que evidencia.
 EVIDENCIA:
 - Versión 2 20240218_ Ruta personas</t>
  </si>
  <si>
    <r>
      <rPr>
        <b/>
        <sz val="11"/>
        <color theme="1"/>
        <rFont val="Arial Narrow"/>
        <family val="2"/>
      </rPr>
      <t>Aprovechar mejor la condición de actor humanitario de la UBPD</t>
    </r>
    <r>
      <rPr>
        <sz val="11"/>
        <color theme="1"/>
        <rFont val="Arial Narrow"/>
        <family val="2"/>
      </rPr>
      <t>, ya que la ruta integral de participación puede contribuir a maximizar el impacto humanitario de la entidad al incorporar efectivamente a las personas buscadoras en las estrategias de búsqueda.</t>
    </r>
  </si>
  <si>
    <t xml:space="preserve">Las personas y organizaciones buscadoras participan y tomas decisiones respecto al proceso de búsqueda </t>
  </si>
  <si>
    <t>30 sujetos de especial protección constitucional que hacen parte de la ruta
No. de OCMP que acompañan, apoyan e impulsan el proceso de búsqueda.
No. de diálogos con victimas a nivel nacional
No. de personas que participan en actividades realizadas por la UBPD
No. de OCMP con que ha tenido relacionamiento la UBPD</t>
  </si>
  <si>
    <t>Diseñar la caja de herramientas para operacionalizar la participación y la incorporación de Enfoques Diferenciales, de género y étnicos.</t>
  </si>
  <si>
    <t>Asesor Dirección General, Oficina de Gestión del Conocimiento, Subdirección General Técnica y Territorial (GITT)</t>
  </si>
  <si>
    <t>En el segundo bimestre del año, se avanzó en el proceso de identificación y diseño de herramientas, así como en el proceso contractual que permitirá su producción.
 NOTA: Se hace una alerta sobre los tiempos para la producción de las herramientas a incluir en la ruta, toda vez que el equipo de comunicaciones ha tenido otras actividades (Lanzamiento del Documental, Feria del Libro, entre otras), lo cual no ha permitido dar grandes avances en la producción para cumplir con los tiempos establecidos. Agradecemos ampliar la fecha hasta 31 de julio 2024.
 EVIDENCIA:
 - 2024-05-09 Revisión impresos - Caja de Herramientas
 - Ficha técnica IMPRESOS 
 - Formato_Método_de_cotización_bolsa_de_impresos</t>
  </si>
  <si>
    <t>Realizar asistencia técnica para la apropiación de la caja de herramientas para operacionalizar la participación y la incorporación de Enfoques Diferenciales, de género y étnicos.</t>
  </si>
  <si>
    <t>Se avanzará en los siguientes bimestres.</t>
  </si>
  <si>
    <t xml:space="preserve">Construir la herramienta para la socialización de la ruta integral de participación y transversalización de enfoques diferenciales </t>
  </si>
  <si>
    <t>En el bimestre reportado se avanzó en la construcción del esquema de la herramienta que se encuentra en su fase de validación.
 EVIDENCIA:
 - Herramienta Ruta de Participación</t>
  </si>
  <si>
    <t>Implementar y realizar seguimiento a la ruta integral de participación y transversalización de enfoques diferenciales</t>
  </si>
  <si>
    <t xml:space="preserve">Adelantar las sesiones de las mesas de asistencia técnica y los espacios de relacionamiento con pueblos y comunidades étnicas y sistematizar los acuerdos y compromisos. </t>
  </si>
  <si>
    <t>Realizar seguimiento al cumplimiento de los acuerdos y compromisos de las agendas de dialogo político</t>
  </si>
  <si>
    <t>ESTA ACTIVIDAD ES DE RELACIONAMIENTO POLÍTICO PERMANENTE ENMARCADA EN LAS CONSULTAS PREVIAS. En ese sentido, agradecemos para que como "área responsable" se encuentre la Dirección General (asesores) ya que son los vinculados directos a esta actividad.</t>
  </si>
  <si>
    <t>Las Personas que Buscan y Organizaciones Experimentan un Aumento en su Estabilidad.</t>
  </si>
  <si>
    <t>No. de personas - OCMP que son beneficiarias de medidas de estabilización por apoyo a la búsqueda
100 OCMP fortalecidas en capacidades para la búsqueda</t>
  </si>
  <si>
    <t>El 30 de abril se sostuvo reunión con FINDETER donde se abordaron los componentes sociales del Contrato Interadministrativo: Fortalecimiento de capacidades y sostenibilidad económica de los territorios; a partir de esta reunión, surge la necesidad de realizar revisión al interior de la UBPD, para repensar la forma de llevar a cabo el “Fortalecimiento de capacidades”.
 Frente al cronograma de la Estrategia, no se anexa al reporte, dado que está en proceso de rediseño contemplando los ajustes que se deben realizar.
 NOTA: expuesto lo anterior, se solicita amablemente que la fecha de cumplimiento de esta actividad se amplie hasta el 30 de junio de 2024.
 EVIDENCIAS - P22 - PROGRAMA RED DE APOYO
 - Acta de reunión con FINDETER.
 - Presentación
 - Correo de relacionamiento</t>
  </si>
  <si>
    <t>Realizar jornadas de fortalecimiento de capacidades para el apoyo a la búsqueda humanitaria y extrajudicial en organizaciones y personas no organizadas</t>
  </si>
  <si>
    <t>Aún no se ha dado inicio.</t>
  </si>
  <si>
    <t>Implementar la red de apoyo operativa y la ejecución de los medios materiales para la búsqueda como impulso  a la estabilización con el fin de retroalimentarla y realizar ajustes.</t>
  </si>
  <si>
    <r>
      <rPr>
        <b/>
        <sz val="11"/>
        <color theme="1"/>
        <rFont val="Arial Narrow"/>
        <family val="2"/>
      </rPr>
      <t>Mejora en los tiempos de búsqueda</t>
    </r>
    <r>
      <rPr>
        <sz val="11"/>
        <color theme="1"/>
        <rFont val="Arial Narrow"/>
        <family val="2"/>
      </rPr>
      <t>, ya que el fortalecimiento del capital humano de la UBPD contribuye a una acción humanitaria y extrajudicial más eficiente</t>
    </r>
  </si>
  <si>
    <t>Incremento del bienestar de los servidores y servidoras de la UBPD, a través de las estrategias de seguridad y salud en el trabajo, bienestar y apoyo emocional</t>
  </si>
  <si>
    <t>Porcentaje de mejora en los indicadores de seguridad y salud en el trabajo definidos por la UBPD
Porcentaje de variación en la percepción sobre el cuidado y bienestar por parte de los servidoras y servidoras de la UBPD</t>
  </si>
  <si>
    <t>Identificar las necesidades de bienestar de los servidores y servidoras</t>
  </si>
  <si>
    <t>Todas las dependencias</t>
  </si>
  <si>
    <t>Se realizó durante el primer bimestre</t>
  </si>
  <si>
    <t xml:space="preserve">Actividad realizada durante el primer trimestre </t>
  </si>
  <si>
    <t>100%
Hito 1: 10% Identificar las necesidades de bienestar
Hito 2: 10% Identificar riesgos
Hito 3: 30% Diseñar sistema integral
Hito 4: 40% Implementar 
Hito 5: 10% realizar seguimiento</t>
  </si>
  <si>
    <t>Identificar los riesgos de los servidores, servidoras y contratistas (actualizar riesgos de seguridad y salud en el trabajo)</t>
  </si>
  <si>
    <t>Diseñar el Sistema Integral (Incluye dimensiones, roles, responsabilidades, indicadores)</t>
  </si>
  <si>
    <t xml:space="preserve">El documento del Sistema Integral de Bienestar y Cuidado y el cronograma asociado al mismo dan cuenta del avance de esta actividad. Es completo y los ajustes solicitados han sido incorporados de manera adecuada. El documento se remite en los tiempos requeridos 
Esta actividad da cuenta del hito 3 y tiene un peso del 30% dentro de la meta. Desde el área se reporta un avance del 25%, y se argumenta que este 5% depende de la aprobación de algunos ajustes por parte de la OAP. Es de anotar que la presentación de este fue enviada a la OACP por parte de la Jefa de la OAP el 23 de mayo para su socialización, previa aprobación de la SGH.
</t>
  </si>
  <si>
    <t>Implementar el Sistema</t>
  </si>
  <si>
    <t xml:space="preserve">No se reportan avances en este periodo
</t>
  </si>
  <si>
    <t xml:space="preserve">Está actividad está programada  para realizarse y por ende reportarse desde el tercer bimestre. 
Sin embargo, desde la SGH reportan que, para dar cumplimiento a la normatividad vigente, se han venido implementando actividades del sistema. Los soportes presentados dan cuenta del avance de acuerdo con lo estipulado en el calendario remitido. 
</t>
  </si>
  <si>
    <t>Realizar seguimiento, monitoreo y evaluación</t>
  </si>
  <si>
    <t xml:space="preserve">Aumento sostenido en la eficiencia operativa (administrativos, logísticos) de la Unidad para responder a la necesidades de la búsqueda humanitaria y extrajudicial </t>
  </si>
  <si>
    <t>Tasa de aumento de eficiencia operativa</t>
  </si>
  <si>
    <t>Elaborar la línea base de los tiempos de los tramites administrativos y logísticos actuales que serán asumidos bajo el modelo de enlaces Administrativos</t>
  </si>
  <si>
    <t xml:space="preserve">Modelo de Enlaces Administrativos 100%
Hito1: 20% Elaborar línea base
Hito 2: 20% Documentar procesos y procedimientos
Hito 3: 20% Realizar acciones de posicionamiento
Hito 4: 20% Realizar capacitación
Hito 5: 20% Hacer seguimiento y evaluación de la implementación </t>
  </si>
  <si>
    <t>Documentar los procesos y procedimientos que soportan el modelo (Roles, actividades, responsabilidades, productos)</t>
  </si>
  <si>
    <t>Elaborar línea base para establecer Central de Costos</t>
  </si>
  <si>
    <t>Diseñar e implementar la Central de Costos</t>
  </si>
  <si>
    <t>Diseñar e implementar acciones para el posicionamiento de los enlaces administrativos como el interlocutor con los GITT</t>
  </si>
  <si>
    <t>Realizar capacitaciones de coordinadores y equipos territoriales en relación con los temas administrativos abordados por el modelo.</t>
  </si>
  <si>
    <t>Hacer seguimiento y evaluación a la implementación del modelo</t>
  </si>
  <si>
    <r>
      <rPr>
        <b/>
        <sz val="11"/>
        <color theme="1"/>
        <rFont val="Arial Narrow"/>
        <family val="2"/>
      </rPr>
      <t>Mejora en los tiempos de búsqueda</t>
    </r>
    <r>
      <rPr>
        <sz val="11"/>
        <color theme="1"/>
        <rFont val="Arial Narrow"/>
        <family val="2"/>
      </rPr>
      <t>,  al contar con un diseño institucional que permite  optimizar los procesos y reducir los tiempos de búsqueda.</t>
    </r>
  </si>
  <si>
    <t>Estructura funcional alineada con las necesidades de la búsqueda</t>
  </si>
  <si>
    <t xml:space="preserve">(1) Modelo  funcional de la UBPD actualizado y en implementación
</t>
  </si>
  <si>
    <t>Realizar el estudio de cargas laborales</t>
  </si>
  <si>
    <t>Subdirección de Gestión Humana, Subdirección General Técnica y Territorial, Oficina Asesora de Planeación</t>
  </si>
  <si>
    <t xml:space="preserve">CUMPLE PARCIALMENTE: Se observa un progreso significativo en la suscripción de los contratos necesarios para el desarrollo del estudio de cargas laborales. Se han documentado el memorando emitido por la directora, así como los correos enviados con las invitaciones pertinentes. Sin embargo, aún no se dispone de un informe detallado sobre el avance de los levantamientos de cargas, como se había establecido en el cronograma.
</t>
  </si>
  <si>
    <t xml:space="preserve">100%
Hito 1: 40% Realizar estudio de cargas
Hito 2: 30% Ajustar manual de funciones
Hito 3: 30% Ajustar diseño institucional </t>
  </si>
  <si>
    <t>Revisar el manual de funciones y actualizarlo de acuerdo con el resultado del estudio de cargas</t>
  </si>
  <si>
    <t>Se realizará durante el bimestre correspondiente</t>
  </si>
  <si>
    <t xml:space="preserve">CUMPLE PARCIALMENTE: Por favor, proporcione una guía o instrucciones claras sobre cómo acceder a las evidencias necesarias para completar la actividad en su totalidad. De lo contrario ajustar el calendario del producto con el fin de que las fechas coincidan  </t>
  </si>
  <si>
    <t>Ajustar el diseño institucional de la UBPD</t>
  </si>
  <si>
    <r>
      <rPr>
        <b/>
        <sz val="11"/>
        <color theme="1"/>
        <rFont val="Arial Narrow"/>
        <family val="2"/>
      </rPr>
      <t>Dignificación de víctimas y familias</t>
    </r>
    <r>
      <rPr>
        <sz val="11"/>
        <color theme="1"/>
        <rFont val="Arial Narrow"/>
        <family val="2"/>
      </rPr>
      <t xml:space="preserve">, ya que contribuir a la protección de los datos y seguridad integral de las víctimas 
</t>
    </r>
    <r>
      <rPr>
        <b/>
        <sz val="11"/>
        <color theme="1"/>
        <rFont val="Arial Narrow"/>
        <family val="2"/>
      </rPr>
      <t>Mejora en la circulación bidireccional de información,</t>
    </r>
    <r>
      <rPr>
        <sz val="11"/>
        <color theme="1"/>
        <rFont val="Arial Narrow"/>
        <family val="2"/>
      </rPr>
      <t xml:space="preserve"> ya que el plan puede fortalecer la infraestructura tecnológica para facilitar el intercambio activo de información.</t>
    </r>
  </si>
  <si>
    <t>Sistema de seguridad de la información integrado y de fácil uso
Infraestructura tecnológica con capacidades necesarias para soportar la búsqueda</t>
  </si>
  <si>
    <t xml:space="preserve">Nivel de conocimiento y conciencia del personal sobre las prácticas de seguridad de la información. (Total de empleados/Número de servidores y servidoras  con conocimientos adecuados sobre seguridad)x100
Satisfacción de usuario (Número de GITT satisfechos con las nuevas implementaciones de TIC/Total de GITT consultadas)x100
​
 </t>
  </si>
  <si>
    <t>Identificar necesidades de usos y apropiación de infraestructura tecnológica (nivel central y  territorial)</t>
  </si>
  <si>
    <t>Fueron Identificadas las necesidades de uso y apropiación , por lo cual se generó estrategia de organización de los GITT para el conocimiento de busquemos y de forma sectorizada con gerencias.
Se estructuró la puesta en funcionamiento del nuevo dominio de la entidad (ordenado en 17 fechas en 40 áreas a activar de forma secuencial.</t>
  </si>
  <si>
    <t xml:space="preserve">Diseñar estrategias de tecnologías de información y comunicaciones y seguridad de la información  conjuntamente con las áreas del nivel central que respondan a las necesidades identificadas </t>
  </si>
  <si>
    <t xml:space="preserve">
Los documentos Plan Estratégico de Tecnologías de la Información PETI y Plan estratégico de Seguridad de la Información PESI, se encuentran en actualización y aún no han sido aprobados. Una vez se cuente con las versiones definitivas y aprobadas se aportaran como evidencia de ejecución de esta actividad.
</t>
  </si>
  <si>
    <t>Establecer puntos de control para gestionar riesgos identificados de la infraestructura tecnológica</t>
  </si>
  <si>
    <t>Establecer portafolio de proyectos tecnologías de información y comunicaciones y de seguridad de la información</t>
  </si>
  <si>
    <t xml:space="preserve">El establecimiento del portafolio de proyectos de tecnologías de la información y comunicaciones (TIC) así como de seguridad digital y seguridad e la información, se realizó a través de la adquisición de herramientas de seguimiento gestión de proyectos, la cual permite garantizar un monitoreo efectivo del avance de cada proyecto. 
Se han asignado recursos adecuados (profesionales especializados de apoyo) y se ha mantenido una comunicación constante con los responsables de cada proyecto para garantizar su avance satisfactorio. Esto ha permitido mantener un buen ritmo de trabajo y minimizar posibles desviaciones.
</t>
  </si>
  <si>
    <t>Ejecutar y hacer seguimiento al portafolio de proyectos establecido</t>
  </si>
  <si>
    <r>
      <rPr>
        <b/>
        <sz val="11"/>
        <color theme="1"/>
        <rFont val="Arial Narrow"/>
        <family val="2"/>
      </rPr>
      <t>Mayor autonomía para sedes regionales</t>
    </r>
    <r>
      <rPr>
        <sz val="11"/>
        <color theme="1"/>
        <rFont val="Arial Narrow"/>
        <family val="2"/>
      </rPr>
      <t>, ya que el plan puede incluir cambios en la infraestructura para otorgar mayor eficiencia a las sedes regionales.</t>
    </r>
  </si>
  <si>
    <t>Infraestructura física ampliada atendiendo de manera oportuna las necesidades operativas de la búsqueda</t>
  </si>
  <si>
    <t>23 sedes con mantenimiento requerido, 5 sedes nuevas territoriales en operación</t>
  </si>
  <si>
    <t>Actualizar las necesidades en materia de infraestructura territorial (ficha técnica y justificación)</t>
  </si>
  <si>
    <t>Subdirección Administrativa y Financiera, Grupo de Gestión Administrativa, Infraestructura</t>
  </si>
  <si>
    <t>Secretaría General, Subdirección General Técnica y Territorial, Prevención y protección, Oficina de Tecnologías de Información y Comunicaciones, Subdirección de Gestión Humana, Oficina Asesora Jurídica, Oficina Asesora de Planeación</t>
  </si>
  <si>
    <t>Para el periodo de reporte se cuenta con la ficha técnica y anexos concertados con las áreas: Secretaría General, Subdirección General Técnica y Territorial, Oficina de Tecnologías de Información y Comunicaciones, Subdirección de Gestión Humana, Prevención y Protección. El porcentaje restante equivale a la consolidación de esta información para radicar estudios previos de los correspondientes procesos. 
Como soporte se adjunta avance de las fichas técnicas</t>
  </si>
  <si>
    <t xml:space="preserve">100%
Hito 1: 20% Actualizar necesidades
Hito 2: 20% Definir plan 
Hito 3: 60% Ejecutar plan de trabajo </t>
  </si>
  <si>
    <t>Definir el plan de trabajo para la ampliación y mantenimiento de la infraestructura territorial</t>
  </si>
  <si>
    <t>En el presente reporte se adjunta el Plan de trabajo para la implementación del Plan de ampliación y mantenimiento de infraestructura física territorial definido e implementado. El equipo de Infraestructura para el II bimestre realizó el Plan de trabajo donde se describe el objetivo general, los objetivos específicos, las fases, los roles, responsabilidades y el cronograma de actividades</t>
  </si>
  <si>
    <t>Cumple: Se presenta un Plan de Trabajo acorde con los lineamientos establecidos.</t>
  </si>
  <si>
    <t>Ejecutar el plan de trabajo para la ampliación y mantenimiento de la infraestructura territorial</t>
  </si>
  <si>
    <t>En cuanto al Plan de trabajo establecido por el equipo de infraestructura a la fecha se cuenta con un avance del 21,3%:
La estrategia de ampliación corresponde a la suscripción de los siguientes contratos:
• 290-2024-UBPD cuyo objeto es Arrendamiento de espacios de trabajo colaborativo tipo coworking, para la sede de la Unidad de búsqueda de Personas Dadas por Desaparecidas - UBPD en la ciudad de Bucaramanga. Comprende el arrendamiento de espacios de trabajo, en la ciudad de Bucaramanga así: Cra 36 # 48-116 Cabecera y contrato.
• 273-2024-UBPD, cuyo objeto es Arrendamiento de espacios de trabajo colaborativo tipo coworking, para la sede de la Unidad de búsqueda de Personas Dadas por Desaparecidas - UBPD en la ciudad de Pereira. ALCANCE DEL OBJETO Comprende el arrendamiento de</t>
  </si>
  <si>
    <r>
      <rPr>
        <b/>
        <sz val="11"/>
        <color theme="1"/>
        <rFont val="Arial Narrow"/>
        <family val="2"/>
      </rPr>
      <t>Pedagogía mejorada sobre las acciones de la UBPD</t>
    </r>
    <r>
      <rPr>
        <sz val="11"/>
        <color theme="1"/>
        <rFont val="Arial Narrow"/>
        <family val="2"/>
      </rPr>
      <t>, ya que las auditorías tiene entres sus objetivos comunicar los hallazgos para ser incorporados en planes de mejora</t>
    </r>
  </si>
  <si>
    <t>Evaluación, seguimiento y acompañamiento a las áreas que genere valor agregado y acciones para el mejoramiento continuo de los procesos, procedimientos y actividades de la Unidad.</t>
  </si>
  <si>
    <t>6 planes de mejoramiento definidos e implementados por los procesos auditados</t>
  </si>
  <si>
    <t>Aprobar el Plan anual de auditorias y seguimientos</t>
  </si>
  <si>
    <t>Comité Interinstitucional de Coordinación de Control Interno</t>
  </si>
  <si>
    <t>Esta actividad fue realizada en el marco de los meses del primer bimestre, es decir el 29 de enero de 2024</t>
  </si>
  <si>
    <t>Ejecutar el Plan anual de auditorias y seguimientos</t>
  </si>
  <si>
    <t>El plan anual de auditorías y seguimientos está siendo desarrollado de acuerdo con el cronograma y a la fecha de corte se encuentra al día.</t>
  </si>
  <si>
    <t>Esta Actividad está siendo ejecutada de manera permanente en la vigencia. Actualmente se adelantan las auditorias y acciones de acuerdo a lo estipulado</t>
  </si>
  <si>
    <t>Aplicar y obtener resultados de la evaluación de percepción sobre ejercicio de auditoria y seguimiento de los 6 procesos que se auditan</t>
  </si>
  <si>
    <t>Dentro del Plan de Auditorías, se presentarán seis informes de auditoría a diferentes procesos. Una vez se finalice cada auditoría, los responsables del proceso deberán diligenciar la encuesta pertinente. Los resultados de estas encuestas serán reportados en los siguientes informes de seguimiento.</t>
  </si>
  <si>
    <t>Definir acciones de mejora del Plan anual de auditorias y seguimientos  con base en los resultados de la encuesta de percepción</t>
  </si>
  <si>
    <t>Una vez se realicen las evaluaciones de percepción y se analicen los resultados, se podrá identificar las acciones de mejora.</t>
  </si>
  <si>
    <t>La actividad está programada para ser reportada en el último informe bimestral</t>
  </si>
  <si>
    <r>
      <rPr>
        <b/>
        <sz val="11"/>
        <color theme="1"/>
        <rFont val="Arial Narrow"/>
        <family val="2"/>
      </rPr>
      <t>Optimización del rol humanitario de la UBPD</t>
    </r>
    <r>
      <rPr>
        <sz val="11"/>
        <color theme="1"/>
        <rFont val="Arial Narrow"/>
        <family val="2"/>
      </rPr>
      <t>, ya que el plan contempla acciones para ayudar a financiar acciones humanitarias y realizar incidencia sobre el proceso de búsqueda.</t>
    </r>
  </si>
  <si>
    <t>Mayor capacidad financiera para llevar a cabo acciones y proyectos relacionados con la búsqueda</t>
  </si>
  <si>
    <t xml:space="preserve">No. de subvenciones aprobadas </t>
  </si>
  <si>
    <t>Identificar objetivos de ingresos según productos estratégicos</t>
  </si>
  <si>
    <t>Equipo de Cooperación y Alianzas</t>
  </si>
  <si>
    <t>Oficina Asesora de Planeación, Oficina Asesora Jurídica</t>
  </si>
  <si>
    <t xml:space="preserve">Durante el mes de abril de 2014 la Directora General, en conjunto con la Oficina Asesora de Planeación, definieron las líneas estratégicas de trabajo que la UBPD quiere impulsar con la comunidad internacional. Este espacio fue llevado a cabo el 11 de abril e incluyó también los avances de la entidad como parte de la Gestión de la actual Directora General y los escenarios prospectivos para la cooperación. Derivado de esto, se procederá a realizar mesas de trabajo con las dependencias técnicas de la entidad, que permitan decantar las necesidades de cooperación para priorización de la Dirección General. Por tanto se propone ajuste en fecha de identificación de ingresos. A la par se ha venido trabajando en la atención de acciones requeridas con recursos de cooperación. </t>
  </si>
  <si>
    <t>CUMPLE: Aunque se ha pospuesto temporalmente la identificación precisa de los ingresos, el enfoque en priorizar las necesidades de cooperación es crucial para garantizar que los recursos se asignen de manera efectiva y estratégica.</t>
  </si>
  <si>
    <t xml:space="preserve">100%
Hito 1: 10% Definir objetivo de ingresos
Hito 2: 20% Identificar fuentes
Hito 3: 20% Definir acciones por fuente
Hito 4: 50% Implementar plan de consecución de fondos
</t>
  </si>
  <si>
    <t>Identificar fuentes potenciales de fondos y sus objetivos de ingresos</t>
  </si>
  <si>
    <t>Para el período de reporte se han identificado las siguientes fuentes posibles fuentes de nuevas financiación del sector privado: Nagulendran Philanthropy Alliance,  One Earth Future Foundation, Global Parnerships Impact Fund. Respecto de fuentes estatales internacionales, se identifican las siguientes fuentes: Bélgica, Austria, Nueva Zelanda y Portugal, cuya información fue actualizada en la matriz de oferta y demanda de cooperación. Esta información continuará actualizándose hasta el cuarto trimestre de 2024</t>
  </si>
  <si>
    <t>Definir las acciones del plan según tipo de fuente</t>
  </si>
  <si>
    <t xml:space="preserve">Se han llevado a cabo acciones de trabajo, en particular con cooperantes que ya tenían trayectoria de trabajo con la UBPD. En tal sentido, el 17/01/2024 se firmó un Convenio de Alcance Limitado En Especie No. JI-G-058 con Chemonics, financiado por USAID, a través del cual se posibilitó la contratación 2 consultores antropólogos de laboratorio y 2 criminalistas para procesar necropsias indirectas; De igual forma, se logró el apoyo de la Embajada de Suiza para financiar el internacional ‘Conocimientos e Innovación para la Búsqueda de Personas’, que tuvo lugar en la ciudad de Santa Marta (Colombia) los días 14 y 15 de marzo de 2024. De igual forma, el 15 de marzo de 2024 se logró concretar un apoyo por parte de la GIZ a través de una consultoría para apoyar el impulso al SNB, financiado por la GIZ. 
Por otro lado, se firmaron memorandos de entendimiento con la FAFG (a través del cual se posibilitó el apoyo técnico de en el aljibe Casa Quinta, ubicado en zona urbana del municipio de Barrancabermeja (Santander), durante el mes de abril) y Halo Trust. 
</t>
  </si>
  <si>
    <t>Implementar y realizar seguimiento a las acciones y a los resultados de las mismas (fondos obtenidos, alianzas formalizadas, etc.)</t>
  </si>
  <si>
    <r>
      <rPr>
        <b/>
        <sz val="11"/>
        <color theme="1"/>
        <rFont val="Arial Narrow"/>
        <family val="2"/>
      </rPr>
      <t>Optimización del rol humanitario de la UBPD</t>
    </r>
    <r>
      <rPr>
        <sz val="11"/>
        <color theme="1"/>
        <rFont val="Arial Narrow"/>
        <family val="2"/>
      </rPr>
      <t>, ya que el seguimiento y evaluación de las acciones realizadas por la UBPD deben estar orientadas para resultados</t>
    </r>
  </si>
  <si>
    <t>La UBPD identifica oportunamente las desviaciones de su planeación adoptando medidas de ajuste oportunas basadas en información</t>
  </si>
  <si>
    <t>No. de GITT que entregan reportes completos de seguimiento al Plan de Acción Territorial</t>
  </si>
  <si>
    <t>Diseñar y socializar el Sistema Integral de Seguimiento y Monitoreo a la Planeación de la Búsqueda Humanitaria y Extrajudicial</t>
  </si>
  <si>
    <t xml:space="preserve">100%
Hito 1: 30% Diseño sistema de seguimiento
Hito 2: 70% Implementar sistema
</t>
  </si>
  <si>
    <t>Implementar el Sistema Integral de Seguimiento y Monitoreo a la Planeación de la Búsqueda Humanitaria y Extrajudicial</t>
  </si>
  <si>
    <t>Se realizó seguimiento y monitoreo al reporte del primer trimestre enviado por los 28 GITT. Este reporte fue analizado y clasificado para parametrizarlo dentro de la herramienta de seguimiento.
La implementación del esquema de seguimiento a los PRB ha enfrentado varios problemas, entre ellos:
Información Faltante: Se detectó la ausencia de datos en las casillas de línea base y una construcción deficiente de metas.
Inconsistencia de Información: Se evidenciaron inconsistencias en la información técnica. Esto llevó a la creación de una estrategia de reuniones con las oficinas misionales para cruzar la información y asegurar que esté ajustada en el siguiente reporte.
Estos pasos son fundamentales para mejorar la calidad y precisión de los datos en los futuros reportes.</t>
  </si>
  <si>
    <t>Se observa el primer reporte trrimestral, avance adecuado al periodo, sin embargo, como se menciona en la actividad anterior, se hace necesario un trabajo de depuración de la información con las dependencias de nivel central y con los GITT, para garantizar la oportunidad y exactitud de los registros.</t>
  </si>
  <si>
    <r>
      <rPr>
        <b/>
        <sz val="11"/>
        <color theme="1"/>
        <rFont val="Arial Narrow"/>
        <family val="2"/>
      </rPr>
      <t>Optimización del rol humanitario de la UBPD</t>
    </r>
    <r>
      <rPr>
        <sz val="11"/>
        <color theme="1"/>
        <rFont val="Arial Narrow"/>
        <family val="2"/>
      </rPr>
      <t>, ya que el índice incluye información para tomar acciones en una lógica de gestión eficiente de los recursos.</t>
    </r>
  </si>
  <si>
    <t xml:space="preserve">La UBPD mejora su capacidad de ejecución de los recursos presupuestales impactando positivamente la consecución de los resultados planeados </t>
  </si>
  <si>
    <t>No. de reportes de ejecución presupuestal generados a partir de la información del índice</t>
  </si>
  <si>
    <t xml:space="preserve">Diseñar la herramienta de monitoreo y seguimiento a la ejecución presupuestal </t>
  </si>
  <si>
    <t>Implementar el monitoreo y seguimiento a la ejecución presupuestal mediante la herramienta diseñada</t>
  </si>
  <si>
    <t xml:space="preserve">Se han realizado varios ejercicios de calibración del índice, los cuales ya miden el porcentaje de ejecución de las dependencias. El último ejercicio, que mide la ejecución acumulada hasta abril, ha sido enviado para revisión. Sin embargo, la socialización de los resultados no será posible hasta que no se haya obtenido la aprobación correspondiente.
</t>
  </si>
  <si>
    <r>
      <rPr>
        <b/>
        <sz val="11"/>
        <color theme="1"/>
        <rFont val="Arial Narrow"/>
        <family val="2"/>
      </rPr>
      <t xml:space="preserve">Optimización del rol humanitario y extrajudicial </t>
    </r>
    <r>
      <rPr>
        <sz val="11"/>
        <color theme="1"/>
        <rFont val="Arial Narrow"/>
        <family val="2"/>
      </rPr>
      <t>de la UBPD, ya que el modelo contribuye a una gestión eficiente de los recursos.</t>
    </r>
  </si>
  <si>
    <t>Incorporación de acciones  de mejora a partir del hallazgo</t>
  </si>
  <si>
    <t>Tasa de acompañamiento técnico. (asistencias técnica a las dependencias en donde se identifique oportunidades de mejora/total de dependencias con plan de mejora)x100 (vigencia 2024)</t>
  </si>
  <si>
    <t xml:space="preserve">(1) Plan de apropiación y seguimiento al Modelo de operación por procesos implementado
</t>
  </si>
  <si>
    <t>Diseñar o actualizar los procesos, procedimientos y documentos asociados.</t>
  </si>
  <si>
    <t>De acuerdo con el cronograma, aunque la actividad presenta avance, se encuentra atrasada debido al proceso de aprobación de los documentos en las dependencias responsables de cada proceso, el cual ha tomado mayor tiempo.   Se sugiere revisar si se deben modificar las fechas de la actividad, ya que incluso no coinciden las del cronograma con las de la presente actividad.</t>
  </si>
  <si>
    <t>Realizar seguimiento a la implementación del Modelo de Operación por Procesos</t>
  </si>
  <si>
    <r>
      <rPr>
        <sz val="11"/>
        <rFont val="Arial Narrow"/>
        <family val="2"/>
      </rPr>
      <t xml:space="preserve">Se avanzó en la concertación de las fechas para el desarrollo de las mesas de trabajo orientadas a la socialización del MOP, de igual forma como parte de la preparación del evento se gestionó la logistica y las comisiones requeridas. Como complemento, se realizó la agenda del evento y la revisión de los contenidos de cada uno de los lineamientos, procedimientos y guías a socializar, insumo para el desarrollo de las piezas pedagógicas
Soporte:
</t>
    </r>
    <r>
      <rPr>
        <u/>
        <sz val="11"/>
        <color rgb="FF1155CC"/>
        <rFont val="Arial Narrow"/>
        <family val="2"/>
      </rPr>
      <t>https://drive.google.com/drive/u/0/folders/13U0wQ8TOd_YsaigNMhyfK-dXH0vxMtda</t>
    </r>
  </si>
  <si>
    <r>
      <rPr>
        <b/>
        <sz val="11"/>
        <color theme="1"/>
        <rFont val="Arial Narrow"/>
        <family val="2"/>
      </rPr>
      <t>Mejora en los tiempos de búsqueda</t>
    </r>
    <r>
      <rPr>
        <sz val="11"/>
        <color theme="1"/>
        <rFont val="Arial Narrow"/>
        <family val="2"/>
      </rPr>
      <t>, ya que un modelo dinamizado de contratación facilita la ejecución eficiente de acciones humanitarias.</t>
    </r>
  </si>
  <si>
    <t>Proceso contractual integral que atiende de manera efectiva los asuntos misionales de la UBPD.</t>
  </si>
  <si>
    <t>Tasa de riesgo jurídico controlado No. de reclamaciones, demandas, etc./ No de acciones humanitarias ejecutadas</t>
  </si>
  <si>
    <t xml:space="preserve">Diseñar/Gestionar una alianza o propuesta estratégica para actividades no misionales y conexas a la misionalidad </t>
  </si>
  <si>
    <t>Subdirección General, Técnica y Territorial, Dirección Técnica de Prospección, Recuperación e Identificación</t>
  </si>
  <si>
    <t>Se diseñó y gestionó alianza estratégica con FINDETER, el propósito de esta alianza es adelantar todas las actividades conexas y adicionales a la búsqueda y recuperación de personas dadas por desaparecidas para los proyectos priorizados por la UBPD en el marco de su misión humanitaria.</t>
  </si>
  <si>
    <t>El reporte indica que la alianza estratégica con FINDETER presenta una ejecución del 30%, lo cual podría representar el 100% del hito establecido. No obstante, según lo señalado por la Dirección General, el "modelo de contratación dinamizado" debe atender otras necesidades de contratación, tales como contratos de transporte, arrendamiento, seguridad, y otras contrataciones estratégicas que surjan durante la vigencia. 
Por ello, se sugiere incluir en el cronograma y/o plan de acción del producto un listado del posible número total de acciones en las que se implementará el modelo. Esto permitirá la construcción de un indicador de resultado que mida la eficacia del producto. Es decir, del total de necesidades de contratación, el modelo fue implementado en un número específico de contratos, lo que permitirá calcular el porcentaje de efectividad. 
Esta medida no solo facilitará la evaluación del rendimiento y la eficacia del modelo de contratación, sino que también proporcionará una visión más clara y cuantificable del impacto de la alianza estratégica con FINDETER en el cumplimiento de la misión humanitaria de la UBPD.</t>
  </si>
  <si>
    <t>No. de medidas cautelares acatadas</t>
  </si>
  <si>
    <t xml:space="preserve">100%
Hito 1: 20% Diseñar alianza
Hito 2: 20% Modificar manual de contratación 
Hito 3: 30% Desarrollar acciones logísticas
Hito 4: 30% Suscribir contrataciones </t>
  </si>
  <si>
    <t xml:space="preserve">Modificar el manual de contratación y supervisión </t>
  </si>
  <si>
    <t>Se encuentra en desarrollo. Se adjunta borrador de trabajo.</t>
  </si>
  <si>
    <t>Se adjunta el borrador del soporte. Para el próximo reporte, se sugiere la inclusión de medios de verificación que den cuenta del impulso de las acciones en pro de la aprobación del nuevo documento.
Esta recomendación tiene como objetivo mejorar la transparencia y la trazabilidad del proceso, asegurando que todas las acciones realizadas estén debidamente documentadas y puedan ser verificadas por las partes interesadas. La inclusión de estos medios de verificación fortalecerá la confianza en el proceso y facilitará la evaluación del progreso hacia la aprobación del nuevo documento.</t>
  </si>
  <si>
    <t>No. de requerimientos de búsqueda atendidos (aportantes de información, otras entidades, entre otros)</t>
  </si>
  <si>
    <t>Desarrollar las acciones logísticas conexas a la misionalidad con el aliado estratégico</t>
  </si>
  <si>
    <t>De acuerdo al primer modelo, se entiende que el convenio ya está listo para ser implementado, en los próximos reportes se evidenciara como este primer convenio en el marco de modelo optimizado, dinamizará las acciones propias de la misionalidad</t>
  </si>
  <si>
    <t>Atender oportunamente las necesidades contractuales que tienen las áreas misionales oportunamente</t>
  </si>
  <si>
    <t>No reporta</t>
  </si>
  <si>
    <t>La evolución de esta actividad se medirá a través de los proceso de contratación que se realicen empleando el modelo de contratación dinamizado, que de acuerdo a lo indicado por la dirección, podrá ser (Servicios de Coworking, Transporte, Vigilancia y demás)</t>
  </si>
  <si>
    <t>Suscribir contrataciones respectivas</t>
  </si>
  <si>
    <t>Seguimiento actividades II bimestre</t>
  </si>
  <si>
    <t>Seguimiento Producto II bimestre</t>
  </si>
  <si>
    <t>Teniendo en cuenta la observación anterior y el cambio de fecha de finalización, se entiende que esta actividad comenzará su implementación una vez se tenga un avance más alto de la caja de herramientas.</t>
  </si>
  <si>
    <t>Teniendo en cuenta la observación anterior y el cambio de fecha de finalización, se entiende que esta actividad comenzará su implementación una vez se tenga un avance más alto la definición del programa de Red de Apoyo Operativo</t>
  </si>
  <si>
    <t>Se recomienda cambiar la fecha de finalización de esta actividad, toda vez que tanto el PETI como el PESI deberían estar actualizados a 15 de marzo. Así mismo, se verificará, una vez termine la actividad, cómo fue que se realizó esa actualización conjuntamente con las áreas. Por ahora sigue pendiente esta actividad.</t>
  </si>
  <si>
    <t>Si bien se presentan avances frente a la actividad, no se dice cómo estas tareas aportan a establecer puntos de control para gestionar los riesgos. Así mismo, se debe verificar si esto es una actividad que realmente termina en marzo, dado que parece una actividad recurrente en las actividades que adelante la OTIC.</t>
  </si>
  <si>
    <t>Conforme al reporte, se observa avances significativos en los proyectos. Además estos están empatando con al menos 5 de los 7 componentes del documento de marco estratégico de TIC. Será necesario que más adelante se indique en estos reportes cómo esto aporta a los objetivos establecidos en la estrategia.</t>
  </si>
  <si>
    <t xml:space="preserve">En lo corrido del segundo bimestre del año, la SAPL elaboró el diagnóstico y la proyección de estrategias de 10 PRB: 
- Bajo Cauca y Valdivia
- del Ariguaní al Río Magdalena 
- Caquetá Centro 
- Norte del Huila 
- Occidente de Cundinamarca
- Suroeste Antioqueño
- Sur de la Guajira y Norte del Cesar 
- San Jorge Cordobés
- Sur de Guaviare 
- Área Metropolitana de Cali. 
los cuales fueron enviados a cada uno de los GITT para la formulación de la priorización de las acciones humanitarias y la elaboración del plan operativo, fase en la que se encuentran actualmente. De estos PRB, 5 son de prioridad muy alta, 3 de prioridad alta y 2 de prioridad media; estos últimos, los de prioridad media, fueron PRB que se empezaron adelantar en la vigencia anterior aun cuando no se había priorizado y regionalizado el territorio nacional conforme a los criterios formulados este año de acuerdo a la comprensión de la desaparición y los índices de victimización, por lo que se continuó el proceso de acuerdo a los Lineamientos para la formulación de los PRB.  
De los 10 planes indicados, los PRB Área Metropolitana de Cali y del Ariguaní al Río Magdalena actualmente se encuentran en la Subdirección General Técnica y Territorial para su revisión y aprobación, y una vez obtenido el visto bueno de la dependencia pasarán a ser planes regionales en implementación.  </t>
  </si>
  <si>
    <t>Se remitió el cronograma correspondiente a la hoja de ruta del producto, con lo cual se completan los componentes de la misma.
Según la hoja de ruta se establecieron metas trimestrales de avance frente a los 35 PRB a formularse en la vigencia, con alcance a las dos primeras fases de la formulación que se encuentran a cargo de la Subdirección de Análisis, Planeación y Localización para la Búsqueda - SAPLB, según el documento de lineamientos de PRB, y que corresponden a: i) Realización del diagnóstico de características de la desaparición y el estado general de la búsqueda, y la ii) Proyección de estrategias.  Con corte a marzo se esperaba contar con 5 PRB formulados y con corte a junio se espera contar con 10 PRB formulados más, para un total de 15 PRB. El avance reportado con corte a abril es de 10 PRB formulados en sus etapas de diagnóstico y proyección de estrategias, lo cual indica  un desempeño adecuado de la meta de la vigencia, equivalente a un 28% (frente al 100% que equivale a 35 PRB). Por lo tanto, el nivel de cumplimiento del producto para el periodo es satisfactorio, logrando el 100% programado para el corte.
De estos 10 PRB hay 2 que se encuentran en revisión y aprobación para pasar al estado de "en implementación". Se solicita que en los próximos reportes se de cuenta del cambio de estado de "formulación" a "en implementación" de estos 10 PRB.
Con respecto a la priorización de PRB establecida en el documento de "Lineamientos para la formulación e implementación de los PRB", se reporta que los 10 PRB avanzados corresponden a la priorización Muy Alta y Alta,  a excepción de 2 de ellos que se encuentran calificados como de prioridad media: Norte del Huila y San Jorge Cordobés. Al respecto se aclara que estos dos últimos son PRB que ya tenían un avance en su formulación desde 2023, por lo que se continuó el proceso de acuerdo a los Lineamientos para la formulación de los PRB.
Es importante indicar que el área responsable anexó entre los soportes de este seguimiento, un documento que contiene la descripción general del avance de la hoja de ruta establecida para el desarrollo del producto, en la cual se hace referencia a la emisión de un memorando dirigido a las direcciones y subdirecciones técnicas, coordinaciones regionales, coordinaciones de Grupos Internos de Trabajo Territorial y equipo de prevención y protección, indicando la programación de PRB a formular en el primer y segundo trimestre de 2024, al igual que los insumos requeridos de parte de cada área para la realización de las primeras fases de diagnóstico y proyección de estrategias.  Asimismo se reportó evidencia de la realización de dos mesas técnicas con las dependencias citadas en el memorando, para lograr el cumplimiento de lo requerido y avanzar de manera óptima en la labor.</t>
  </si>
  <si>
    <t xml:space="preserve">Se remitió el documento de hoja de ruta ajustado en cuanto a los roles y responsabilidades en la ejecución del plan de trabajo, al igual que el cronograma con ampliación de fechas de algunas actividades claves que, aunque cuentan con un avance significativo, deben continuar siendo gestionadas para contribuir al mejoramiento de la calidad del componente forense de la investigación humanitaria y extrajudicial. 
Para el periodo se reporta un avance cuantitativo en la ejecución del producto del 36%, representado en un avance parcial de los hitos definidos para la meta, que a su vez se constituyen en los componentes del cronograma de la hoja de ruta definida para el producto.  La ejecución del cronograma se encuentra al día.
El avance del hito 1 hace referencia a la elaboración de criterios técnicos socializados mediante memorando a los Equipos de los Grupos Internos de Trabajo Territorial y a los equipos forenses territoriales y del nivel central: 
-  Actualización de los criterios técnicos para establecer si un cadáver debe ser recuperado por la UBPD y enviado al INMLCF
-  Estructura del código establecido para la radicación de los cuerpos recuperados por la UBPD y entregados al INMLCF para su abordaje
Se destaca que estos documentos son complementarios a los procedimientos, guías, instructivos y manuales del proceso misional de implementación de acciones humanitarias y extrajudiciales, que han sido revisados y actualizados también durante la vigencia para incorporarlo en la nueva estructura de procesos del sistema de gestión institucional. 
El avance del hito 2 corresponde a la definición de la estructura de la línea técnica forense para atender el despliegue territorial implementado en la vigencia 2024. Se trata de un documento contempla el flujo de procesos y procedimientos vigentes en el sistema de gestión de la UBPD y define las responsabilidades del equipo forense del territorio y del nivel central. 
Con respecto al hito 3 se informó que se encuentra pendiente la aprobación final de los ajustes de la documentación del proceso asociado con acciones humanitarias y extrajudiciales de prospección, recuperación e identificación para proceder con la respectiva capacitación a los servidores de la UBPD.
</t>
  </si>
  <si>
    <t>Hito 1: Como parte de los avances del Megaproyecto para fortalecimiento a la estrategia de impulso a la identificación adelantada entre la UBPD y el INMLCF quedaron definidas 4 líneas de acción y 8 sublíneas para ser abordadas en la vigencia 2024:
1.Fortalecimiento SIRDEC: Interoperabilidad, Calidad del Dato - Retrospectivo y gestiones para completitud de los casos, ,Cruces Referenciales, Capacitaciones
2.Dactiloscopia: Necrodactilias
3. Genética: Procesamiento de muestras biológicas y coincidencias
4.Abordaje integral de los CNI: Abordaje integral
Hito 2: La DTPRI en articulación con Cooperación Internacional adelantaron labores administrativas para la contratación (por medio de La Agencia de los Estados Unidos para el Desarrollo Internacional – USAID con Chemonics International para la implementación del Programa de Justicia Inclusiva) de dos asesores en antropología forense para la realización de abordaje integral de CNI y verificación de correspondencia de información post mortem en la ciudad de Bogotá.
Durante el segundo bimestre 2024, realizaron el abordaje forense interdisciplinario (médico, odontológico y antropológico) de doce (12) cadáveres esqueletizados: casos complejos y mezclados, contó con la participación de dos antropólogos contratistas de USAID, cuyos cadáveres fueron asignados para necropsia medicolegal a médico del Grupo Identificación de la UBPD.
Hito 3: El equipo de identificación retroalimentó la propuesta: IAH-PR-008 V1 Contacto con personas encontrada con vida, con el propósito de actualizar lineamientos relacionados al restablecimiento de contacto entre las PEV y sus familiares. 
Apoyo en la construcción y revisión del Reporte de lo Acaecido a persona hallada viva - Álvaro Humberto Coronel Martínez. Reencuentro en Madrid/Cundinamarca - GITT Bogotá y Cundinamarca.
Hito 4: Avances en la conciliación de los estados de identificación de los cadáveres entregados al INMLCF, en la BASE PILOTO UBPD-INTEGRADA INMLCF-UBPD, para la continua revisión por parte del Grupo de Identificación, en aras de identificar las necesidades para impulsar los procesos de identificación con el INMLCF
Hito 5: Se realizó la actualización de la  IAH-GU-006 Guía de correspondencia de información post mortem. 
Intervención de 8 Cementerios en la vigencia 2024 implementando la metodología de intervención de correspondencia de información post mortem (3 cementerios en el primer bimestre y 5 en el segundo bimestre) como resultado se recuperaron 76 cuerpos: casos con correspondencia positiva e identificados: 14, casos con correspondencia positiva  no identificados (CNI): 49 y casos con muestra ósea enviadas al INMLCF para procesamiento: 13</t>
  </si>
  <si>
    <t xml:space="preserve">Se remitió el documento de hoja de ruta ajustado en cuanto a los roles y responsabilidades en la ejecución del plan de trabajo, de acuerdo con las observaciones realizadas en el primer bimestre, al igual que la incorporación en el cronograma de la acción referente al análisis forense de la Información recolectada de la Regional Occidente y Bogotá, en el marco del  "impulso al proceso de identificación de cadáveres en CNI en Colombia". De esta forma, se completa el documento de hoja de ruta.
Para el periodo se reporta un avance cuantitativo en la ejecución del producto del 33%, representado en un avance parcial de los hitos definidos para la meta, que a su vez se constituyen en los componentes del cronograma de la hoja de ruta definida para el producto.  La ejecución del cronograma se encuentra al día.
Se destaca la definición de las 4 líneas de acción del megaproyecto del impulso a la identificación humana, así como la actualización de procedimientos y guías asociados con los procesos de identificación, la implementación de la guía de correspondencia postmortem, entre otros.
Para próximos reportes se debe realizar un recuento de los avances correspondientes a las acciones detalladas en el cronograma de la hoja de ruta.
</t>
  </si>
  <si>
    <t xml:space="preserve">(1) Plan de fortalecimiento para la calidad de los instrumentos implementado
 (1) Estrategia para el acceso y difusión de información de la UBPD diseñada e implementada: 
Hitos Plan de fortalecimiento para la calidad de los instrumentos (100%)
Hito 1: 20% Identificar necesidades
Hito 2: 20% Elaborar diagnóstico
Hito 3: 10% Definir acciones
Hito 4: 50% Ejecutar acciones del plan de fortalecimiento 
Hitos Estrategia de Acceso y Difusión (100%)
Hito 1: 20% Caracterizar fuentes
Hito 2: 25% Definir salidas
Hito 4: 20% Identificar necesidades de socialización 
Hito 5: 35% Reportar
</t>
  </si>
  <si>
    <t>Se cuenta con plan de fortalecimiento diseñado y en ejecución, dar cuenta del 100% comprende la ejecución del todo el plan formulado.
 Desde todos los equipos de trabajo de la subdirección de gestión de información se ha avanzado en la consolidación de los insumos de diagnóstico y definición de acciones ha incluir en el diseño e implementación de la Estrategia de Acceso y difusión de Información.
 Análisis Cualitativo de los Hitos del Plan de Fortalecimiento para la calidad de los instrumentos :
 Hito 1: Ya se identificaron necesidades de información, ámbito nacional, ´interdependencias, de los coordinadores territoriales, está en ejecución la aplicación del formulario de identificación de necesidades de los equipos técnicos de GITT y la consolidación de las necesidades de información priorizadas en los PRB.
 Hito 2: Se cuenta con un diagnostico de necesidades por categorías de análisis, de fuentes primarias y secundarias que pueden apoyar la completitud de información, falta incluir los resultados obtenidos con los instrumentos que están en ejecución.
 Hito 3: En la medida que se a avanzado en la consolidación del diagnóstico se han priorizado y puesto en marca acciones de gestión de información y mejora de la calidad de los instrumentos existentes en la entidad.
 Hito 4: El plan de fortalecimiento en correspondencia con los periodos de ejecución durante el 2024, se encuentra al 100% de cumplimiento de lo programado para el periodo Marzo - Abril que corresponde al primer bimestre de reporte del año, es decir al 10% de lo previsto en el HITO.
 Análisis Cualitativo de los Hitos de la Estrategia de Acceso y Difusión de la Información: Se cuenta con un 10% de avance en la caracterización de fuentes, está en ejecución la caracterización técnica de las fuentes priorizadas, los demás Hitos están asociados al primero y su periodo de ejecución estaría previsto para iniciar en Junio.</t>
  </si>
  <si>
    <t>100% del Proyecto Tecnologías de Analítica de Datos en ejecución
 Hito 1: 100% de cumplimiento
 Hito 2: En ejecución.
 Hito 3: En ejecución.
 Hito 4: En ejecución</t>
  </si>
  <si>
    <t>Descripción cualitativa de los avances en los Hitos:
 El equipo de Analítica, ha dado cumplimiento a las actividades definidas para el periodo de referencia, dada la magnitud del proyecto, este se ejecuta de forma sistémica durante toda la vigencia del año.</t>
  </si>
  <si>
    <r>
      <t>Se avanza en la formulación del Plan de fortalecimiento ruta de aportantes el cual esta integrado por los lineamientos, la propuesta inicial para fortalecer el equipo de la Línea de Aportantes de la que contribuya a la Investigación Humanitaria y Extrajudicial, el diagnóstico del registro de aportantes en las matrices transitorias y el SIM Busquemos y la definición de estrategias a partir de los resultados del diagnóstico.</t>
    </r>
    <r>
      <rPr>
        <sz val="11"/>
        <color rgb="FFFF0000"/>
        <rFont val="Arial Narrow"/>
        <family val="2"/>
      </rPr>
      <t xml:space="preserve">
</t>
    </r>
    <r>
      <rPr>
        <sz val="11"/>
        <color theme="1"/>
        <rFont val="Arial Narrow"/>
        <family val="2"/>
      </rPr>
      <t>Hito 1: El porcentaje de ejecución da cuenta del nivel de avance en la revisión de los repositorios identificados a la fecha, al desconocer los repositorios de información existentes en los GITT o en los DRIVES del nivel nacional, es difícil hablar de un porcentaje más aproximado a la realidad, para lograr definir esto se acordó una estrategia con la Subdirección General Técnica y Territorial y OTIC. Se está a la espera de los resultados de su implementación por parte de OTIC.
Hito 2: Para el periodo de referencia del reporte se han entregado tres reportes de avance sobre el diagnóstico. Esta actividad esta relacionada con el hito 1.
Hito 3: Se cuenta con tres lineamientos que definen acciones para el impulso al aporte Se encuentran en ejecución, esta actividad se tiene prevista para estar en constante revisión, actualización y mejora.
Hito 4:  En ejecución, este hito está directamente relacionado con el Hito 3</t>
    </r>
  </si>
  <si>
    <r>
      <t xml:space="preserve">De conformidad con el Cronograma a implementar, se estableció que hasta el segundo bimestre del  2024 las actividades a realizar en el marco de la Estrategia para la Atención de Requerimientos, Órdenes y Sentencias de Organismos Internacionales, serían las siguientes:
</t>
    </r>
    <r>
      <rPr>
        <b/>
        <sz val="11"/>
        <color rgb="FF000000"/>
        <rFont val="Arial Narrow"/>
        <family val="2"/>
      </rPr>
      <t xml:space="preserve">Establecer el Universo de  casos de personas dadas por desaparecidas puestos en conocimiento de instancias y/u organismos internacionales: </t>
    </r>
    <r>
      <rPr>
        <sz val="11"/>
        <color rgb="FF000000"/>
        <rFont val="Arial Narrow"/>
        <family val="2"/>
      </rPr>
      <t xml:space="preserve">
La UBPD como entidad del estado, con competencias de dirección, coordinación, y contribución a la implementación de las acciones humanitarias de búsqueda y ubicación/localización ha mantenido un relacionamiento  con diferentes entidades del orden nacional y organismos internacionales con el fin de delimitar el Universo de  casos de personas dadas por desaparecidas puestos en conocimiento de instancias y/u organismos internacionales. 
A partir de lo anterior, la UBPD cuenta con dos matrices que reflejan el número de casos ante la Comisión Interamericana de Derechos Humanos y aquellos ante la Corte Interamericana de Derechos Humanos.
Realizar un mapeo institucional que permita evidenciar el establecimiento del estado del proceso de búsqueda de los casos de personas dadas por desaparecidas que han sido puestos en conocimiento de instancias y/u organismos internacionales:
A la fecha, la UBPD ha podido identificar que la UBPD sostiene un relacionamiento con los siguientes Organismos Internacionales, a saber:
Corte Interamericana de Derechos Humanos
Comisión Interamericana de Derechos Humanos
Organización de las Naciones Unidas - Grupo de Trabajo sobre Desapariciones Forzadas o Involuntarias
Comité Internacional de la Cruz Roja.
Organización de los Estados Americanos
Centro de Información de Naciones Unidas
Derechos Human Rights
Human Rights Watch
Oficina del Alto Comisionado de las Naciones Unidas
Derechos Humanos en América Latina
De igual modo, en el marco del mapeo institucional la UBPD ha sostenido un relacionamiento con las siguientes entidades o cuenta con portales de interoperabilidad para el acceso a información, con el fin de establecer y complementar las investigaciones Humanitarias y extrajudiciales que adelanta:
Agencia Nacional de Defensa Jurídica del Estado
Cancillería - Ministerio de Relaciones Exteriores
Instituto Nacional de Medicina Legal y Ciencias Forenses
Registraduría Nacional del Estado Civil;
Fiscalía General de la Nación: Sistema de Información de Justicia y Paz - SIJYP - Exhumaciones (Ley 975 Consulta por persona, por lugar o por postulado);
Instituto Nacional de Medicina Legal y Ciencias Forenses: Consulta por Desaparecidos (Próximamente); Consulta por Cadáveres (Próximamente); Consulta públicas - SICLICO; Sicomain y Consulta públicas - SIRDEC;
Censo Indígena; 
Sistema de Identificación de Potenciales Beneficiarios de Programas Sociales - SISBEN;
Portal vida silenciadas;
Consulta de procesos nacional unificada;
Administradora de los Recursos del Sistema General de Seguridad Social en Salud — ADRES: Consulta vinculación al sistema de seguridad social;
Instituto Nacional Penitenciario y Carcelario, INPEC: Consulta de la población privada de la libertad:
Sistema de Información de Atención a Víctimas (SIRAV) de la Unidad para la Atención y reparación integral a las víctimas: Consulta vinculación al sistema de seguridad social;
Defensoría del Pueblo de Colombia: Alertas tempranas; 
Unidad Administrativa Especial de Gestión de Restitución de Tierras Despojadas - Departamento Administrativo de la Función Pública DAFP: Registros de tierras despojadas y abandonadas.
Departamento Administrativo Nacional de Estadística (DANE).
Migración Colombia. (Próximamente)
Entidades Territoriales
Así mismo, la UBPD estableció mesas interinstitucionales con el fin de abordar los siguientes casos:
Vereda la Esperanza vs Colombia
Caso Las Palmeras Vs. Colombia
Tabares Toro vs Colombia
Familia Ayure Quintero
19 Comerciantes vs Colombia
Caso Rodríguez Vera y otros Vs Colombia
Integrantes y Militantes de la Unión Patriótica Vs Colombia
Alcides Torres Arias, Ángel David Quintero y Otro
Jhon Ricardo Ubaté  y Gloria  Bogotá
José Miltón Cañas
Hernando de Jesús Ocampo
Kimmy Pernía Domicó
Zoilo de Jesús  Rojas
Onofre Antonio de la Hoz
Jorge Antonio Barbosa Tarazona        
Finalmente, se resalta que el 18 de marzo de 2024 la UBPD suscribió un Memorando de Entendimiento con la Corte Interamericana de Derecho con el propósito de Aunar esfuerzos que permitan el intercambio de conocimientos, experiencias e información de las labores realizadas por LAS PARTES en el marco de la garantía de los derechos humanos de las víctimas de desaparición, así como compartir el funcionamiento de ellas, y las buenas prácticas la Corte IDH a través de sus casos; y por parte de la UBPD a partir del Plan Nacional de Búsqueda (PNB), Planes Regionales de Búsqueda (PRB) y las acciones humanitarias y extrajudiciales que de estos instrumentos se desprenden.
Realizar y establecer una articulación interdependencias que permita orientar las investigaciones y acciones humanitarias de los casos de personas dadas por desaparecidas en el contexto y en razón del conflicto armado.
La Oficina Asesora Jurídica ha sostenido reuniones con las siguientes dependencias en aras de implementar la  Estrategia para la Atención de Requerimientos, Órdenes y Sentencias de Organismos Internacionales:
Subdirección General Técnica y Territorial.
Dirección Técnica de Información Planeación y Localización para la Búsqueda
Subdirección de Análisis Planeación  y Localización para la Búsqueda.
Grupo Interno de Trabajo Territorial de Montería.
Grupo Interno de Trabajo Territorial de Medellín.
Grupo Interno de Trabajo Territorial del Caquetá.
Grupo Interno de Trabajo Territorial de Cali.
Grupo Interno de Trabajo Territorial de Barranquilla.
Grupo Interno de Trabajo Territorial de Apartadó.
Grupo Interno de Trabajo Territorial de Villavicencio.
Grupo Interno de Trabajo Territorial de Bogotá.
En el marco de lo anterior, la UBPD ha sostenido espacios de reunión entre sus direcciones técnicas misionales y Grupos Internos de Trabajo Territorial con el fin de orientar las investigaciones humanitarias y extrajudiciales de los siguientes casos:
Vereda la Esperanza vs Colombia
Integrantes y Militantes de la Unión Patriótica Vs Colombia
Jhon Ricardo Ubaté  y Gloria  Bogotá
José Miltón Cañas
Incorporar la implementación de la estrategia de atención a instancias internacionales al plan de trabajo formulado por el Grupo Interno de Trabajo Territorial (GITT), así cómo también, ejecutar las actividades para la atención de los espacios que de ella surjan (audiencias, mesas técnicas, entre otros)
En el marco de la implementación de la estrategia de atención a instancias internacionales en relación con el trabajo territorial, a la fecha la UBPD ha formulado y se encuentra implementado  planes de trabajo en los siguientes casos, los cuales se asocian a sus planes de trabajo y planes operativos:
19 Comerciantes vs Colombia. 
Caso Unión Patriótica vs Colombia (Implementación cobertura nacional)
Embera Katio del Alto Sinú.
Vereda la Esperanza vs Colombia
Armando Lozano y otros ante la CIDH.
Hernando de Jesús Ocampo.
José Miltón Cañas.
Jhon Ricardo Ubaté y Gloria Bogotá Vs Colombia.
Zoilo de Jesús Ocampo.
</t>
    </r>
  </si>
  <si>
    <r>
      <t xml:space="preserve">El producto 8 "Estrategia para la atención de requerimientos, ordenes y sentencias de organismos internacionales implementada", presenta un completo reporte de avance para el periodo, desagregado así:
- Documento: Documento de estrategia completo, desarrollado en el 1er periodo (enero - febrero), el cual obtuvo calificación de 100% de acuerdo con los requisitos solicitados.  Sin embargo, el documento fue modificado en su cronograma, dejando acciones de seguimiento durante un periodo mayor (11 meses de febrero a diciembre).
- Meta de Producto: La meta se proyectó para el periodo considerando 3 hitos que deben tener avance:
1. Diagnóstico y Actualización:  </t>
    </r>
    <r>
      <rPr>
        <b/>
        <sz val="11"/>
        <color theme="1"/>
        <rFont val="Arial Narrow"/>
        <family val="2"/>
      </rPr>
      <t xml:space="preserve">30%
</t>
    </r>
    <r>
      <rPr>
        <sz val="11"/>
        <color theme="1"/>
        <rFont val="Arial Narrow"/>
        <family val="2"/>
      </rPr>
      <t xml:space="preserve">     - Se observa en el reporte de avance que se cumple con "establecer el Universo de  casos de personas dadas por desaparecidas puestos en   conocimiento de instancias y/u organismos internacionales", el cual cuenta con con dos matrices que reflejan 81 casos ante la Comisión Interamericana de Derechos Humanos y  13 ante la Corte Interamericana de Derechos Humanos.
    - En cuanto a la acción de "Realizar un mapeo institucional que permita evidenciar el establecimiento del estado del proceso de búsqueda de los casos de personas dadas por desaparecidas que han sido puestos en conocimiento de instancias y/u organismos internacionales", se define que de los 94 casos, 70 cuentan con establecimiento del estado de búsqueda y se resumen las razones de las faltantes.  De igual forma se presenta un mapeo con entidades internacionales y un mapeo con instituciones nacionales con las cuales se han desarrollado relacionamientos para este fin, con las cuáles se han adelantado mesas de trabajo para casos específicos.
2. Realizar acciones para impulsar la IHE de los casos y 3. Hacer seguimiento a las acciones:  
De acuerdo con el cronograma, estos dos hitos se desarrollan en la fase de intervención y seguimiento, donde se destaca que la OAJ ha adelantado reuniones de trabajo con el nivel central y territorial en aras de implementar la  Estrategia para la Atención de Requerimientos, Órdenes y Sentencias de Organismos Internacionales, en 4 casos específicos para el nivel central y para el marco territorial en 9 planes de trabajo.
</t>
    </r>
    <r>
      <rPr>
        <sz val="11"/>
        <color rgb="FF0000FF"/>
        <rFont val="Arial Narrow"/>
        <family val="2"/>
      </rPr>
      <t>Los hitos 2 y 3, se desarrollan fundamentalmente en la fase "Intervención y Seguimiento" del cronograma, por lo que se ha determinado dar valores ponderado a las acciones en nivel central y territorial para definir la calificación de avance de la siguiente manera:  Nivel Central 40% de ponderación, de acuerdo con el cronograma son acciones a desarrollar durante 11 meses, como se presenta cumplimiento adecuado de los primeros 3 meses se otorga un 11%.  Para el nivel territorial, se pondera con un 60%, de acuerdo con el cronograma son acciones a desarrollar durante 12 meses, como se presenta cumplimiento adecuado  de los 4 primeros meses se otorga un 20%.  En resumen, el desarrollo del cronograma logra un avance de 30%(Hito1) + 31%(Hitos 2 y 3)=  TOTAL 61% sobre 61% programado..  Como se avanza 61% sobre 61% programado, el cumplimiento acumulado es de 100%.</t>
    </r>
  </si>
  <si>
    <t>Hito 1. Como parte del las acciones diseñadas para el abordaje interterritorial se realizó la reorganización del despliegue territorial con la que se pretende conformar 8 grupos de trabajo  (Norte, Nororiente, Sur, Suroccidente, Nororiente, Oriente, Centro y Occidente) que aborden la Investigación Humanitaria Interregional y 25 Grupos Internos de Trabajo Territorial con 3 grupos satélites
En la puesta en marcha y de la mano de la Dirección General, la Subdirección de gestión humana y la Secretaría General, se elaboró y formalizo la resolución 258 de 2024 por medio de la cual se crean, conforman, reglamentan 6 grupos internos de trabajo regional (Norte, Nororiente, Sur, Suroccidente, Nororiente y Oriente) y 23 Grupos territorial adscritos a la SGTT, como una agrupación, que, por cercanía geográfica, facilidad de acceso y cobertura territorial de los Planes Regionales de Búsqueda, comparten la misma oferta institucional para fortalecer la búsqueda en territorios y consolidan procesos administrativos y de articulación estratégica con otras dependencias de la UBPD y otras entidades en el territorio, a través de las cuales se tendrá el abordaje interterritorial de IHE de las solicitudes de búsqueda que coincidan en dos o más territorios.
Como complemento a esta acción, se expidió la resolución 326 de 03 de abril de 2024 mediante la cual se establecen las funciones de coordinadores regionales, cuya misión es la articulación y trabajo interterritorial.
Como parte de las acciones diseñadas para el fortalecimiento a la capacidad territorial, se planeó la conformación de 34 equipos forenses que aborden la búsqueda en los territorios de manera directa, y que hagan parte del modelo de agrupación territorial creado, contando ya con los equipos de trabajo regional para las 6 regiones conformadas y  24 de estos ya conformados en sus totalidad con personal contratado y de planta.
Para completar la estrategia de abordaje interterritorial, queda pendiente creación de los grupos regionales de Centro y Occidente, así como los Grupos Internos de Trabajo Territorial de Magdalena y Boyacá.
Hito 2. Se realizó una primera aproximación al diagnostico de solicitudes de búsqueda con abordaje interterritorial, identificando que de acuerdo con las SB con ID en el Sistema de Información Busquemos, existen 218 Solicitudes de búsqueda compartidas por dos o mas territorios, en esta revisión se logro identificar las SB compartidas entre regiones, así como el detalle de SBC entre GITTs.</t>
  </si>
  <si>
    <r>
      <t xml:space="preserve">El producto 9 "Estrategia para la articulación interterritorial (GITT) de búsqueda humanitaria y extrajudicial diseñada e implementada", presenta un reporte de avance para el periodo, desagregado así:
- Documento: Documento de estrategia ajustado de acuerdo a las recomendaciones efectuadas en el1er periodo, de acuerdo con los ítems de calificación ese otorga un 100% de cumplimiento, pues se han modificado los objetivos,  la descripción de componentes, el cronograma y los responsables del producto.
- Meta de Producto: La meta se proyectó para el periodo de acuerdo con el avance programado en los dos primeros hitos:
1.  Generar información para el diagnóstico: Para la acción de diagnóstico se identificaron 218 Solicitudes de búsqueda compartidas por dos o mas territorios, para la acción de sesión de trabajo no se tiene reporte ya que está programada para el siguiente periodo.
2: Diseñar acciones de abordaje interterritorial:  Este hito se conforma de 2 grandes acciones, proyectadas para ejecutar desde enero a junio de la vigencia:
- Conformación de los grupos regionales: Se reporta el avance en la formalización de la estructura regional, mediante circular 258 de 2024 y la conformación de 6 de los 8 grupos regionales planteados.
- Conformación y contratación de los equipos forenses:  Se estructuró la necesidad de 34 equipos forenses para búsqueda en territorio, de los cuales ya se tienen completamente conformados 24.
Los hitos 1 y 2, componen el avance esperado para el periodo, de acuerdo con el cronograma se ha determinado aplicar valores ponderado a las acciones para definir la calificación de avance de la siguiente manera: 
</t>
    </r>
    <r>
      <rPr>
        <b/>
        <sz val="11"/>
        <color theme="1"/>
        <rFont val="Arial Narrow"/>
        <family val="2"/>
      </rPr>
      <t xml:space="preserve">Hito 1: 10% - Se asigna a cada actividad un 5%, y de acuerdo con el reporte avanza un 5% / </t>
    </r>
    <r>
      <rPr>
        <sz val="11"/>
        <color theme="1"/>
        <rFont val="Arial Narrow"/>
        <family val="2"/>
      </rPr>
      <t xml:space="preserve">(Meta proyectada a la fecha 5%)
</t>
    </r>
    <r>
      <rPr>
        <b/>
        <sz val="11"/>
        <color theme="1"/>
        <rFont val="Arial Narrow"/>
        <family val="2"/>
      </rPr>
      <t xml:space="preserve">
</t>
    </r>
    <r>
      <rPr>
        <sz val="11"/>
        <color theme="1"/>
        <rFont val="Arial Narrow"/>
        <family val="2"/>
      </rPr>
      <t xml:space="preserve">- Identificación de las acciones humanitarias requieren abordaje interterritorial 5%
- Sesión de trabajo con equipos directivos incluyendo coordinaciones regionales: 0% (acción programada para el periodo (mayo - junio)
</t>
    </r>
    <r>
      <rPr>
        <b/>
        <sz val="11"/>
        <color theme="1"/>
        <rFont val="Arial Narrow"/>
        <family val="2"/>
      </rPr>
      <t xml:space="preserve">Hito 2: 20% - Se asigna a cada actividad un 10%, y de acuerdo con el reporte avanza un 14,5% / </t>
    </r>
    <r>
      <rPr>
        <sz val="11"/>
        <color theme="1"/>
        <rFont val="Arial Narrow"/>
        <family val="2"/>
      </rPr>
      <t>(Meta proyectada a la fecha 13,3%)</t>
    </r>
    <r>
      <rPr>
        <b/>
        <sz val="11"/>
        <color theme="1"/>
        <rFont val="Arial Narrow"/>
        <family val="2"/>
      </rPr>
      <t xml:space="preserve">
</t>
    </r>
    <r>
      <rPr>
        <sz val="11"/>
        <color theme="1"/>
        <rFont val="Arial Narrow"/>
        <family val="2"/>
      </rPr>
      <t>- Conformación de los grupos regionales: A la fecha se conformaron 6 de los 8 Equipos Regionales= 7,5%
- Conformación y contratación de los equipos forenses:  A la fecha se conformaron 24 de los 34 Equipos forenses= 7%
En resumen, el desarrollo del cronograma logra un avance de 5 %(Hito1) + 14,5%(Hitos 2) =  TOTAL 19,5% sobre 18,3% programado.  El cumplimiento acumulado es superior al 100%</t>
    </r>
  </si>
  <si>
    <t xml:space="preserve">Hito 1. La SGTT elaboró el pre-proyecto de abordaje integral, custodia y preservación de CNI y dignificación de la Memoria de las personas desaparecidas, familiares y personas que buscan, el cual contiene justificación, problema a resolver, objetivos general y específicos,  especificaciones técnicas y realiza una primera aproximación a las necesidades en cuanto espacio físico, dotación y adecuación. Adicionalmente, se realizó en abril una reunión en Medellín denominada Taller de Co-Diseño Construcción de Sitios de Memoria y de Intervención Digna de Cuerpos de Personas Dadas por Desaparecidas, en aras de ir identificando, en conjunto con las organizaciones y sociedad civil, las necesidades, sentires y expectativas en torno a estos espacios. </t>
  </si>
  <si>
    <r>
      <t xml:space="preserve">El producto 10.1 Proyecto para el abordaje integral (almacenamiento, custodia y preservación) de CNI y dignificación de la Memoria de las PDD y personas que buscan, presenta un reporte de avance para el periodo, desagregado así:
- Documento: Documento de estrategia ajustado de acuerdo a las recomendaciones efectuadas en el1er periodo, de acuerdo con los ítems de calificación ese otorga un 100% de cumplimiento, pues se han modificado los objetivos,  la descripción de componentes, el cronograma y los responsables del producto.
- Meta de Producto: La meta se proyectó para el periodo de acuerdo con el avance programado en el 1er hito.
Hito 1: Elaboración del pre proyecto de abordaje integral de CNI y dignificación de la Memoria de las PDD y personas que buscan: De acuerdo con el reporte se observa un documento borrador con estructuración de características y posibles requerimientos técnicos, que es el resultado comprometido en el cronograma.
El Hito 1 compone el avance esperado para el periodo, de acuerdo con el cronograma:
</t>
    </r>
    <r>
      <rPr>
        <b/>
        <sz val="11"/>
        <color theme="1"/>
        <rFont val="Arial Narrow"/>
        <family val="2"/>
      </rPr>
      <t xml:space="preserve">Elaboración del pre proyecto de abordaje integral de CNI y dignificación de la Memoria de las PDD y personas que buscan, de acuerdo con el reporte se cumple y se asigna un avance de 20%, </t>
    </r>
    <r>
      <rPr>
        <sz val="11"/>
        <color theme="1"/>
        <rFont val="Arial Narrow"/>
        <family val="2"/>
      </rPr>
      <t>en resumen, el desarrollo del cronograma logra un avance de 20% (Hito1) =  TOTAL 20% sobre 20% programado.  El cumplimiento acumulado es de 100%.
En los siguientes hitos y periodos se requiere el trabajo conjunto de articulación con grupos de interés y entidades para la definición del proyecto, por lo que es importante enfocar esfuerzos y recursos en el avance del mismo.</t>
    </r>
  </si>
  <si>
    <t xml:space="preserve">Hito 1:En el segundo bimestre se avanzó en la definición de las áreas de interés a trabajar en el proyecto, teniendo en cuenta universo, solicitudes y sitios reportados en la herramienta RNFCIS al igual que otros documentos como necropsias, de igual forma se consideró abordar los PRBs priorizados Bajo Cauca y Valdivia, Sur de Bolívar y Barranca Región.  Así las cosas, se delimitó el tramo de interés incorporando entre 25Km y 50Km aguas abajo, más allá del borde de la jurisdicción de los PRB en mención, considerando un área de influencia de la desaparición en relación con el transporte asociado a la dinámica fluvial. Adicional a lo anterior, se estableció un buffer o área de influencia de 2 Km en ambas márgenes de los ríos, identificando 91 áreas urbanizadas a lo largo de estas franjas, con el fin de establecer un plan de trabajo con las comunidades ribereñas priorizadas, en función del objetivo específico que tiene que ver con investigación social, cartografías sociales participativas y cartografías cognoscitivas.
Hito 2: A partir de la información disponible, se concertó con el equipo de geomática el inicio de realización de un estudio multitemporal en la cuenca del río Cauca y Magdalena, en las zonas definidas, que permita identificar transformaciones de la cuenca para el período 1990-2016, haciendo especial énfasis en las áreas urbanizadas identificada en el Hito 1. A fin de planear el análisis geoespacial, se realizó la recolección de material bibliográfico y establecimiento del estado del arte. 
</t>
  </si>
  <si>
    <t>Se hizo entrega del cronograma asociado a la hoja de ruta del producto con lo cual el documento se encuentra completo.
A la fecha se presenta un avance en la ejecución del producto equivalente al 20% representado en el avance proporcional de los hitos definidos para el mismo. 
Se dispone del avance en la caracterización y selección del caso de estudio para la propuesta metodológica para la búsqueda en riberas, según la cual se ha definido las áreas de interés considerando el análisis de múltiples variables como el universo de personas dadas por desaparecidas - PDD, las solicitudes de búsqueda y los sitios registrados en el Registro Nacional de Fosas, Cementerios Ilegales y Sepulturas - RNCFCIS. Se seleccionó un tramo del Rio Cauca y un tramo del Rio Magdalena en territorios que corresponden a los PRB Bajo Cauca y Valdivia, Sur de Bolívar y Barranca Región. Se anexan los soportes correspondientes. 
Con base en esta selección y la caracterización realizada, se ha comenzado la etapa de diseño y planificación de la propuesta metodológica con el inicio de un estudio multitemporal en la cuenca de los ríos Cauca y Magdalena y la recolección de material bibliográfico y elaboración del estado del arte.</t>
  </si>
  <si>
    <t xml:space="preserve">(3) Sistematizaciones que incluyen la identificación de aprendizajes, buenas practicas, obstáculos y desafíos en temas concertados con la DG, la SGTT y DTM 
(1) Piloto comunidades de conocimiento realizado
(1) Plan de alianzas para el conocimiento ejecutado
(1) Piloto programa de voluntariado realizado
Hito 1: 20% Diseñar proyecto Legado
Hito 2: 20% Diseñar metodología comunidades de práctica
Hito 3: 20% Formular e implementar proyecto de laboratorio de innovación
Hito 4: 20% Suscribir alianzas
Hito 5: 20% Diseñar e implementar programa voluntariado
</t>
  </si>
  <si>
    <r>
      <t xml:space="preserve">El avance hecho en el bimestre entre marzo y abril de 2024, se encuentra descrito según las acciones contempladas en el cronograma entregado en el documento "Modelo de Gestión del Conocimiento UBPD 2024 que detalla las actividades por línea estratégica de trabajo. 
 </t>
    </r>
    <r>
      <rPr>
        <b/>
        <sz val="11"/>
        <color theme="1"/>
        <rFont val="Arial Narrow"/>
        <family val="2"/>
      </rPr>
      <t xml:space="preserve"> Sistematizaciones:</t>
    </r>
    <r>
      <rPr>
        <sz val="11"/>
        <color theme="1"/>
        <rFont val="Arial Narrow"/>
        <family val="2"/>
      </rPr>
      <t xml:space="preserve"> Se realizaron 3 reuniones internas entre el equipo de sistematizaciones y el jefe de oficina para la selección de las temáticas a sistematizar, de allí se redefinieron cronogramas y objetivos de estos según las necesidades de la oficina, la identificación de la oficina y las dificultades respecto al tiempo de ejecución. En cuanto a la concertación con actores clave de las sistematizaciones, se realizaron reuniones de trabajo con OACP, el GITT de Urabá región, DTIPB, DTPCVED, y el asesor de Dirección General, Carlos David Rodríguez, con los cuales se llegó a algunos acuerdos y estrategias para el desarrollo de las sistematizaciones.. En cuanto a la lectura de documentos secundarios, se han revisado 25 documentos bibliográficos, los cuales se irán complementando con los planes de concertación que se están acordando. 
  Entregables: Se adjunta un documento con la formulación de la línea de sistematizaciones, así como la descripción de los avances de las tres sistematizaciones definidas para este año. Para la selección de experiencias a sistematizar se adjuntan actas de reuniones entre equipos de sistematizaciones. Por otro lado, como evidencia de las concertaciones se envían los pantallazos de invitaciones a las áreas involucradas y pantallazos de las reuniones con estos equipos; finalmente, se entregan 3 matrices que relaciona los documentos secundarios revisados.
</t>
    </r>
    <r>
      <rPr>
        <b/>
        <sz val="11"/>
        <color theme="1"/>
        <rFont val="Arial Narrow"/>
        <family val="2"/>
      </rPr>
      <t xml:space="preserve"> -Hito 1: Memoria y legado:</t>
    </r>
    <r>
      <rPr>
        <sz val="11"/>
        <color theme="1"/>
        <rFont val="Arial Narrow"/>
        <family val="2"/>
      </rPr>
      <t xml:space="preserve"> Durante los meses de marzo y abril se llevaron a cabo mesas de trabajo internas y externas con la iniciativa “Hay futuro si hay verdad” y con el Centro Nacional de Memoria Histórica para continuar con la planeación del proyecto de memoria y legado. Adicionalmente, se inició con la exploración de fuentes documentales para la elaboración de la memoria institucional 2023-2024. Para este aspecto se proyectó un borrador del capítulo que tendrá el Sistema Nacional de Búsqueda dentro de la memoria institucional. Adicionalmente, la OGC apoyó al área de pedagogía en la realización de eventos que harán parte del legado de la entidad. Estos eventos fueron la proyección del Documental “Por Cielo y Tierra” y la Feria Internacional del Libro de Bogotá.
 Entregables: Documento base de proyecto memoria y legado (en construcción), Capítulo sobre el Sistema Nacional de Búsqueda (en construcción), Registro reuniones adelantadas para la elaboración del Programa de Memoria y Legado, Carpeta con fuentes documentales para memoria institucional 2023-2024.
</t>
    </r>
    <r>
      <rPr>
        <b/>
        <sz val="11"/>
        <color theme="1"/>
        <rFont val="Arial Narrow"/>
        <family val="2"/>
      </rPr>
      <t xml:space="preserve"> -Hito 2: Comunidad del conocimiento: </t>
    </r>
    <r>
      <rPr>
        <sz val="11"/>
        <color theme="1"/>
        <rFont val="Arial Narrow"/>
        <family val="2"/>
      </rPr>
      <t xml:space="preserve">Se realizó la contratación de la persona encargada de operativizar la estrategia de Comunidad del Conocimiento. 
Se avanzó en la reunión  previa de asignación de actividades y primera revisión del documento de la estrategia de comunidad del conocimiento.
 Entregables: el documento de la estrategia, soporte de reunión 
</t>
    </r>
    <r>
      <rPr>
        <b/>
        <sz val="11"/>
        <color theme="1"/>
        <rFont val="Arial Narrow"/>
        <family val="2"/>
      </rPr>
      <t xml:space="preserve"> -Hito 3: Laboratorio de Innovación:</t>
    </r>
    <r>
      <rPr>
        <sz val="11"/>
        <color theme="1"/>
        <rFont val="Arial Narrow"/>
        <family val="2"/>
      </rPr>
      <t xml:space="preserve"> Durante el mes de marzo se estructuró el plan inicial de construcción del Laboratorio de Innovación que contempla el objetivo general, sus alcances y la construcción de un plan de trabajo por etapas. Así mismo, se dio inicio a la primera fase la cual consiste en el análisis de contexto teniendo en cuenta las prácticas y modelos de implementación de gestión del conocimiento e innovación de otras entidades públicas que actualmente implementan modelos de innovación o análogos. Para el ejercicio de este primer punto se llevó a cabo la recolección y revisión de los protocolos, documentos, estados del arte y publicaciones de cada una de las entidades. Posteriormente avanzamos en la construcción de una matriz que desglosa los elementos clave a tener en cuenta para la implementación de un modelo que al ser análogo al de otras entidades en su estructura nos facilite la apertura a intercambios y encuentros interinstitucionales y al mismo tiempo nos permita conocer casos de éxito y buenas prácticas. Paralelamente avanzamos en un primer encuentro con el equipo de la Dirección Técnica de Participación, Contacto con las Víctimas y Enfoques Diferenciales para conocer sus expectativas en cuanto al desarrollo del proyecto y plantear posibles escenarios para la implementación del modelo una vez nos encontremos en las fases correspondientes al desarrollo del plan piloto.
 Durante el mes de abril se dio continuidad al plan de trabajo por etapas. Se hizo un levantamiento de hallazgos sobre casos de aplicación de herramientas de innovación en proyectos de carácter humanitario o con un contenido cooperativo y participativo. Posteriormente, avanzamos en la revisión de herramientas metodológicas susceptibles a ser implementadas en el modelo de laboratorio de innovación de la Unidad de Búsqueda. Paralelamente, avanzamos en un primer acercamiento al lenguaje visual del laboratorio a través de un moodboard. 
</t>
    </r>
    <r>
      <rPr>
        <i/>
        <sz val="11"/>
        <color theme="1"/>
        <rFont val="Arial Narrow"/>
        <family val="2"/>
      </rPr>
      <t>Entregables</t>
    </r>
    <r>
      <rPr>
        <sz val="11"/>
        <color theme="1"/>
        <rFont val="Arial Narrow"/>
        <family val="2"/>
      </rPr>
      <t xml:space="preserve">: Una carpeta con insumos de referencias estado del arte, un documento de moodboard, una carpeta con insumos del laboratorio
</t>
    </r>
    <r>
      <rPr>
        <b/>
        <sz val="11"/>
        <color theme="1"/>
        <rFont val="Arial Narrow"/>
        <family val="2"/>
      </rPr>
      <t xml:space="preserve"> -Hito 4: Alianzas estratégicas: </t>
    </r>
    <r>
      <rPr>
        <sz val="11"/>
        <color theme="1"/>
        <rFont val="Arial Narrow"/>
        <family val="2"/>
      </rPr>
      <t xml:space="preserve">Durante los meses de marzo y abril se realizó el Convenio CLACSO que fue firmado, se hizo el borrador de los estudios previos, el convenio UNICAUCA con anexo técnico, pasantías. 
 En cuanto a la cátedra UNAL, se ha realizado reuniones de coordinación académica, sin embargo, la universidad continua en la normalidad académica, por esta razón, las sesiones están suspendidas.
 En el mes abril, se realizó una sesión especial con el Colectivo 82 a razón de los grados honoríficos otorgados por la UNAL. 
  </t>
    </r>
    <r>
      <rPr>
        <b/>
        <sz val="11"/>
        <color theme="1"/>
        <rFont val="Arial Narrow"/>
        <family val="2"/>
      </rPr>
      <t>Entregables:</t>
    </r>
    <r>
      <rPr>
        <sz val="11"/>
        <color theme="1"/>
        <rFont val="Arial Narrow"/>
        <family val="2"/>
      </rPr>
      <t xml:space="preserve"> Convenio académico CLACSO, Estudios previos UNICAUCA, Pieza de cátedra UNAL con el especial de Colectivo 82
</t>
    </r>
    <r>
      <rPr>
        <b/>
        <sz val="11"/>
        <color theme="1"/>
        <rFont val="Arial Narrow"/>
        <family val="2"/>
      </rPr>
      <t xml:space="preserve"> -Hito 5: Voluntariado:</t>
    </r>
    <r>
      <rPr>
        <sz val="11"/>
        <color theme="1"/>
        <rFont val="Arial Narrow"/>
        <family val="2"/>
      </rPr>
      <t xml:space="preserve"> En el mes de marzo se presentaron los insumos levantados para la formulación del programa de voluntariado de la UBPD. Así mismo, se llevó a cabo el seguimiento de la mesa técnica realizada el 27 de febrero con la Dirección Técnica de Participación. Durante el mes de abril se trabajó en la reformulación del programa de voluntariado ante el cambio de responsable de este. Este programa se está elaborando actualmente, por lo que se propuso una actualización en el cronograma de esta para que toda la fase de formulación se ejecute entre mayo y junio de 2024.
</t>
    </r>
    <r>
      <rPr>
        <b/>
        <sz val="11"/>
        <color theme="1"/>
        <rFont val="Arial Narrow"/>
        <family val="2"/>
      </rPr>
      <t xml:space="preserve"> Entregables:</t>
    </r>
    <r>
      <rPr>
        <sz val="11"/>
        <color theme="1"/>
        <rFont val="Arial Narrow"/>
        <family val="2"/>
      </rPr>
      <t xml:space="preserve"> Carpeta con insumos para la elaboración del Programa de Voluntariado de la UBPD y Mesa técnica con la Dirección Técnica de Participación, Contacto con las Víctimas y Enfoques Diferenciales.</t>
    </r>
  </si>
  <si>
    <t xml:space="preserve">Observación sobre el Avance Reportado:
El reporte cuantitativo indica un cumplimiento total de los hitos de mapeo y construcción del plan, mientras que los hitos de implementación y seguimiento están en curso. El avance cualitativo describe detalladamente las acciones realizadas y los resultados alcanzados hasta la fecha, reflejando un progreso significativo en la implementación de las estrategias de relacionamiento e incidencia.
Se recomienda continuar utilizando indicadores de resultado adicionales en los mecanismos de seguimiento que se implementen, para medir el impacto de las acciones de incidencia y relacionamiento. Específicamente, se deben incluir indicadores como el número de menciones de la UBPD y la búsqueda humanitaria y extrajudicial en documentos oficiales de instituciones del sector público, privado y organismos de cooperación. Estos indicadores proporcionarán una medida tangible del reconocimiento y la incorporación de los objetivos de la UBPD en las políticas y programas de las entidades clave.
Aunque la narración del avance del producto es completa, se debe asegurar que cada actividad estratégica tenga también un reporte cualitativo detallado. Esto permitirá una mejor evaluación del progreso y facilitará la identificación de áreas que requieren ajustes o mejoras.
Respecto al cronograma o plan de trabajo, las actividades 3, 4 y 5 proyectadas para ejecutarse en este segundo reporte:
3. Alianzas con Federación Colombiana de Municipios, Federación Nacional de Departamentos, Asocapitales
Actividades Reportadas:
•        Gestión de relaciones estratégicas con entidades para espacios de capacitación y formación.
•        Preparación de insumos y mensajes para nuevos mandatarios.
Revisión:
Coincide con el plan de trabajo en términos de relacionamiento estratégico y preparación para la participación en espacios de formación.
4. Construcción, Implementación y Seguimiento de Agendas Territoriales
Actividades Reportadas:
•        Construcción y seguimiento de agendas territoriales para relacionamiento e incidencia con nuevos mandatarios.
Revisión:
Coincide con el plan de trabajo en términos de construcción, implementación y seguimiento de agendas territoriales.
5. Incidencia en Planes de Desarrollo Territoriales, PDET, PIRC
Actividades Reportadas:
•        Definición de orientaciones para incorporar la búsqueda en los planes de desarrollo territorial.
•        Implementación de acciones de incidencia en planes de desarrollo territorial.
Revisión:
Coincide con el plan de trabajo en términos de definir orientaciones y recomendaciones, así como implementar acciones de incidencia.
Los avances reportados coinciden con el plan de trabajo establecido. Las actividades realizadas y reportadas están alineadas con los componentes a desarrollar y los cronogramas previstos. La estrategia general y las acciones específicas han sido implementadas conforme al plan, mostrando un progreso coherente hacia las metas proyectadas.
</t>
  </si>
  <si>
    <t xml:space="preserve">La estrategia de acceso a territorios complejos se materializa mediante el instructivo de acceso a territorios complejos, el cual fue diseñado en una primera versión que pasó por la revisión de la Oficina Asesora de Planeación, con sus comentarios, se adelantó en el mes de abril el ajuste al documento, mismo que se retornó el 19 de abril mediante correo electrónico. El instructivo supone la construcción de una estrategia de prevención diferenciada para adelantar acciones de búsqueda humanitaria y extrajudicial y se establecen los pasos para realizar el acceso a territorios de alto riesgo, teniendo como base la salvaguarda de los principios de la búsqueda humanitaria y extrajudicial, y la atención oportuna de los incidentes y acciones que comprometan la vida, libertad e integridad de los servidores, servidoras y contratistas. Mediante memorando interno del 26 de abril de 2024, fue compartido con los y las gerentes regionales y se encuentra en implementación. El proceso de implementación y seguimiento  se puede evidenciar en el número de recomendaciones elevadas por parte del equipo de prevención y protección para que los equipos de la UBPD desarrollen acciones humanitarias en territorios complejos, tales recomendaciones reposan en los avales, planes de contingencia y formatos de idenficiación de riesgos a terceros que se emitieron en lo corrido del bimestre en cuestión, así como también en el número de incidentes reportados en la bitácora de incidentes.  
</t>
  </si>
  <si>
    <t xml:space="preserve">En el primer bimestre de 2024 se formuló desde la Dirección General la Estrategia para el impulso a la implementación del SNB y la Política pública integral de atención, prevención, búsqueda e identificación de las PDD. Esta cuenta con tres líneas que se están implementando desde enero de 2024: 
Línea 1. Impulso a la operativización y puesta en marcha del Sistema Nacional de Búsqueda
Línea 2. Formulación participativa de la política pública integral de atención , prevención, búsqueda e identificación
Línea 3. Impulso a la implementación y seguimiento del Plan Nacional de Búsqueda   
El 29 de abril, después de un proceso de incidencia conjunta con el Ministerio de Justicia, se logró la adopción del Decreto Reglamentario 532 de 2024 por el cual se adopta la estructura, objetivos estratégicos y funcionamiento del Sistema Nacional de Búsqueda. Se espera que la primera sesión de la Comisión Intersectorial del SNB sea el 31 de mayo. Previo a esto, en el segundo bimestre del año se avanzó con el liderazgo de la UBPD en la construcción de los insumos requeridos para el funcionamiento del SNB: reglamento y conformación de comités técnicos del SNB, reglamento Comisión Intersectorial, hoja de ruta para la formulación de la política pública integral, estrategia de participación para la formulación de la política pública integral, propuesta de territorialización del SNB, criterios para la designación de la Comisión Asesora del SNB. Asimismo, con el acompañamiento de la consultora La Paz Querida se ha realizado un taller para la construcción de una propuesta de plan estratégico del SNB, un taller para la construcción del árbol de problemas de la política pública integral y se avanza en la construcción de otros documentos necesarios para que el SNB cumpla sus funciones: diagnóstico y recomendaciones de ajustes normativos requeridos para integrar la búsqueda, lineamientos de participación en el SNB, insumos para la construcción del diagnóstico técnico y normativo de la política y la metodología para la formulación participativa de la política pública integral. 
Con relación al hito 1 de la meta, se ha avanzado durante el II bimestre en la construcción del diagnóstico técnico y normativo de la política pública integral con antecedentes, análisis de cifras, normograma y construcción y ajustes del árbol de problemas de la política. En el mes de mayo se espera culminar el avance del diagnóstico y líneas preliminares de la política, para proceder a la implementación de la estrategia de participación para la formulación de la política en los meses de junio y julio. 
Con relación al hito 2 de la meta, actualmente se está ajustando la estrategia de participación para la formulación de la política que deberá implementarse en los meses de junio y julio, atendiendo a la priorización de mecanismos de participación no circunscritos al desarrollo de espacios presenciales para la formulación participativa e incluyente de la política pública integral.  </t>
  </si>
  <si>
    <t>La estrategia para el impulso a la implementación del SNB y la Política pública integral de atención, prevención, búsqueda e identificación de las PDD a corte de abril debía avanzar en: 4 Hitos, 3 líneas estratégicas, 4 de las 5 actividades de plan de acción, 12 actividades de la ruta de implementación. 
Dado lo anterior, se evidencia avance en el diagnostico técnico de la estrategia (Hito 1) con la construcción de varios documentos técnicos (antecedentes, normograma, y árbol de problemas que se utilizarán para la formulación una política pública. Dichos documentos se adjuntaron y revisaron. Sin embargo, aún no se observa un diagnóstico técnico completo y definitivo. Esto es consecuente con la actividad 4 de este producto.
Así mismo, para la definición de espacios a nivel nacional y territorial para formulación participativa e influyente de la política pública (hito2), aún no se observan avances sustanciales, pues si bien se reporta que dichos espacios se realizaran en los meses de junio y julio, aún no se han observa cuáles y cómo serán los mecanismos de participación que finalmente se tendrán en cuenta. 
Por último, en cuento a las actividades de plan de acción y ruta de implementación se evidencia un buen avance, sin embargo, muchas de estas no se han cumplido conforme a las fechas de finalización definidas. En ese sentido se insta a revisar si debe realizarse un ajuste en las fechas de finalización de las actividades o si hay acciones que pueden adelantarse en este momento que permitan acelerar su cumplimiento.</t>
  </si>
  <si>
    <t xml:space="preserve">(1) Estrategia de pedagogía y comunicación formulada de manera diferencial implementada
100% 
Hito 1: 20% Identificar públicos objetivos
Hito 2: 20% Definir mensajes y narrativa 
Hito 3: 60% Implementar estrategia </t>
  </si>
  <si>
    <r>
      <t xml:space="preserve">Sobre el documento 
</t>
    </r>
    <r>
      <rPr>
        <sz val="11"/>
        <color theme="1"/>
        <rFont val="Arial Narrow"/>
        <family val="2"/>
      </rPr>
      <t xml:space="preserve">En el documento se incluye el cronograma con el nivel de detalle que fue requerido
</t>
    </r>
    <r>
      <rPr>
        <b/>
        <sz val="11"/>
        <color theme="1"/>
        <rFont val="Arial Narrow"/>
        <family val="2"/>
      </rPr>
      <t xml:space="preserve">Hitos
</t>
    </r>
    <r>
      <rPr>
        <sz val="11"/>
        <color theme="1"/>
        <rFont val="Arial Narrow"/>
        <family val="2"/>
      </rPr>
      <t xml:space="preserve">Si bien en el avance de la meta  se presenta el desarrollo general de cada hito, en la descripción cualitativa de los avances de las actividades se presenta con detalle las tareas realizadas para dar cumplimiento a lo proyectado.
</t>
    </r>
    <r>
      <rPr>
        <b/>
        <sz val="11"/>
        <color theme="1"/>
        <rFont val="Arial Narrow"/>
        <family val="2"/>
      </rPr>
      <t xml:space="preserve">Conclusión
</t>
    </r>
    <r>
      <rPr>
        <sz val="11"/>
        <color theme="1"/>
        <rFont val="Arial Narrow"/>
        <family val="2"/>
      </rPr>
      <t>El avance cuantitativo de la meta proyectada reportado por la OACP, guarda relación con lo reportado y los soportes</t>
    </r>
  </si>
  <si>
    <t xml:space="preserve">(1) Plan de fortalecimiento de comunicación interna
100% 
Hito 1: 20% Establecer plan de comunicaciones
Hito 2: 20% Crear grupo de enlaces 
Hito 3: 60% Implementar y hacer seguimiento de la estrategia </t>
  </si>
  <si>
    <r>
      <t xml:space="preserve">Sobre el documento 
</t>
    </r>
    <r>
      <rPr>
        <sz val="11"/>
        <color theme="1"/>
        <rFont val="Arial Narrow"/>
        <family val="2"/>
      </rPr>
      <t xml:space="preserve">En el documento se incluye el cronograma con el nivel de detalle que fue requerido
</t>
    </r>
    <r>
      <rPr>
        <b/>
        <sz val="11"/>
        <color theme="1"/>
        <rFont val="Arial Narrow"/>
        <family val="2"/>
      </rPr>
      <t xml:space="preserve">Hitos
</t>
    </r>
    <r>
      <rPr>
        <sz val="11"/>
        <color theme="1"/>
        <rFont val="Arial Narrow"/>
        <family val="2"/>
      </rPr>
      <t xml:space="preserve">Si bien en el avance de la meta  se presenta el desarrollo general de cada hito, en la descripción cualitativa de los avances de las actividades se presenta con detalle las tareas realizadas para dar cumplimiento a lo proyectado.
Es necesario ajustar el porcentaje de avance del hito 3, dado que no se evidencia ningún reporte de actividad relacionada con el seguimiento a la implementación de la estrategia de comunicación interna
</t>
    </r>
    <r>
      <rPr>
        <b/>
        <sz val="11"/>
        <color theme="1"/>
        <rFont val="Arial Narrow"/>
        <family val="2"/>
      </rPr>
      <t xml:space="preserve">Conclusión
</t>
    </r>
    <r>
      <rPr>
        <sz val="11"/>
        <color theme="1"/>
        <rFont val="Arial Narrow"/>
        <family val="2"/>
      </rPr>
      <t>El avance cuantitativo de la meta proyectada reportado por la OACP, guarda relación con lo reportado y los soportes</t>
    </r>
  </si>
  <si>
    <t>Estrategia de gestión sociocultural y de pedagogía con actividades de sensibilización para el  reconocimiento social de la importancia de la búsqueda y el posicionamiento de la UBPD diseñado e implementado</t>
  </si>
  <si>
    <t>(1) Estrategia de gestión sociocultural y de pedagogía implementado
100% 
Hito 1: 15% Diseñar estrategia de gestión sociocultural y de pedagogía
Hito 2: 15% identificar y caracterizar medios
Hito 3: 40% Implementar estrategia
Hito 4: 30% Realizar actividades de rendición de cuentas</t>
  </si>
  <si>
    <t>Durante el primer bimestre del año 2024 se realizó la formulación de la Estrategia de Comunicación Pedagógica para la presente vigencia, la cual tiene como objetivo general: "Construir e implementar acciones de comunicación, socialización y facilitación del diálogo, con el propósito de lograr la comprensión, apropiación y adquisición de conocimientos sobre el quehacer de la UBPD, el avance de la búsqueda, los impactos de la desaparición y la generación de la conciencia social que promueva la no repetición de los hechos de la desaparición de personas en contexto del conflicto armado".
En el ejercicio de planeación de la citada estrategia, se diseñó estrategia de gestión sociocultural y de pedagogía, se identificaron y caracterizaron los medios, se apoyó y acompañó la jornada de rendición de cuentas en el mes de marzo.
Así mismo, durante el primer y segundo bimestres se inició la implementación de la Estrategia de Comunicación Pedagógica 2024.</t>
  </si>
  <si>
    <t>Línea 5. Participación integral con enfoque diferencial: Plataforma de acción para la búsqueda</t>
  </si>
  <si>
    <t>Teniendo en cuenta que la implementación de la estrategia de contacto inició en febrero de 2024, para el segundo bimestre se incorporó el equipo de 25 contratistas de Tejido y Diálogo Social - TyDS con el fin de impulsar esta estrategia en las coberturas de los GITT, sumando acciones con el equipo de nivel central y de los 5 contratistas del corredor amazónico, territorios donde no hay GITT de la UBPD.
A. Se capacitó al equipo de TyDS en lineamientos de participación, enfoques diferenciales y uso del Sistema de Información Misional - SIM BUSQUEMOS.
B. Se realizaron los contactos bajo el primer criterio de priorización correspondiente a SB sin lugar de los hechos y PB sin lugar de residencia (un total de 6.027). 
Es así que los contactos se enmarcan en dos líneas de la estrategia, a saber:
1. Línea de atención a buscadores y buscadoras (TyDS nivel cental)
Se realizaron 574* contactos efectivos, que implica la realización de 1.389 acciones que corresponden a:
i) revisión y actualización de información en el SIM Busquemos, (759)
ii) caracterización de PDD, y  caracterización de PB, de acuerdo con la información que comparte la PB (559)
iii) recepción de solicitudes de búsqueda a través de los canales de atención presencial, virtual y telefónica (20)
iv) contactos declinados, referidos como aquellos en los que no se logró la comunicación con la PB por diferentes factores, tales como, números fuera de uso, líneas telefónicas asignadas a otras personas. (51)
2. Canal presencial - Puntos de contacto de atención y orientación presencial (TyDS territorial)
Se realizaron 151* acciones correspondientes a:
i) Apoyo en acciones humanitarias (13)
ii) atención presencial (18)
iii) comunicación con las PB (56)
iv) Diálogos individuales y colectivos (57)
v) seguimiento a compromisos (7)
*información reflejada en en el SIM BUSQUEMOS con corte a 09.05.2024
3. Unidad móvil: su implementación está prevista para junio de 2024.
C.  OCMP:
- Se hizo la revisión de la base de datos de la OCMP ANMUCIC presentada ante la UBPD en el año 2022 relacionando 87 PDD, con el fin de verificar las SB creadas en el SIM BUSQUEMOS. Se encontraron 11 SB creadas, 67 SB sin registro y 1 SB de la que no se tenía información de contacto de la PB. Con ese diagnóstico se hizo el registro de las 67 SB en el Sistema y se obtuvo  el contacto con las PB. Como resultado, se logró el contacto con 27 PB y 40 no fueron posibles por número errado o fuera de servicio. A su vez de las 11 SB creadas, se continúa con el contacto para vincular a más PB.
- Se solicitó a los GITT revisar e informar el relacionamiento que tienen con OCMP y las SB presentadas por éstas, con el fin de asociarlas en el SIM BUSQUEMOS y de plantear una estrategia de relacionamiento para avanzar en la caracterización de las PB y PDD asociadas a éstas. Los GITT reportaron 4.836 PDD asociadas a aproximadamente 88 procesos organizativos, de las cuales se acordó con la OTIC, que esta oficina asociará las PDD a las OCMP que superen los 20 registros por OCMP y  la DPCVED actualiza los registros de solicitud de 1 a 20 PDD.
- Se solicitó a la SGI los informes presentados por OCMP en las anteriores vigencias y ésta subdirección compartió 4 informes (los cuales arrojan 3.205 PDD):
i) La Comadre
ii) Acomides
iii) comerciantes y agricultores del Huila
iv) País Libre
Esta línea de trabajo tiene como propósito identificar la estrategia de contacto con las OCMP a través del relacionamiento que se desarrolla en el territorio, así de la actualización de la información en el SIM BUSQUEMOS.
NOTA: El porcentaje del Avance cuantitativo meta proyectada que se relaciona, se da teniendo en cuenta los logrado en los primeros 4 meses de la vigencia 2024. En ese sentido es importante aclara que el 45,74% de avance no refiere al número de contactos efectivos que se han realizado hasta la fecha.</t>
  </si>
  <si>
    <t>La estrategia de contacto diseñada y en operación es uno de los pocos productos que al corte de esta revisión es consecuente entre las actividades del plan de acción y el cronograma y actividades de la estrategia definida en el anterior bimestre. Dado lo anterior se observa:
1) El cumplimiento del hito 1 con la inclusión de la información de la población que busca en el documento de la estrategia la caracterización conforme a la solicitada realizada a la subdirección de información y a OTIC, y a los datos disponibles en el SIM-Busquemos
2) Cumplimiento del hito 2 con el trabajo del nivel central y de 30 contratistas de tejido y dialogo social, los cuales lograron 574 contactos efectivos mediante la realización de 1.389 acciones que corresponden a 1. revisión y actualización de información en el SIM Busquemos, (759), 2. caracterización de PDD, y  caracterización de PB, de acuerdo con la información que comparte la PB (559), 3. recepción de solicitudes de búsqueda a través de los canales de atención presencial, virtual y telefónica (20)
4. contactos declinados, referidos como aquellos en los que no se logró la comunicación con la PB por diferentes factores, tales como, números fuera de uso, líneas telefónicas asignadas a otras personas. (51)
3) Cumplimiento del hito 3 con la definición de seis (6) criterios para realizar en el contacto y que quedaron incluidos en el documento de la estrategia de contacto enviado en el periodo anterior.  En este bimestre, se tuvieron en cuenta dos criterios: PDD sin lugar de ocurrencia de los hechos y PB sin lugar de residencia, de acuerdo con la información que se encuentra registrada en el SIM.
4) Cumplimiento del hito 4 con la implementación de las tres herramientas definidas en la estrategia de contacto, a saber: Línea de atención a buscadoras y buscadores, Canal presencial y Unidad Móvil.
5) Los soportes que se adjuntaron y referenciaron en cada una de las actividades, evidencian los avances presentados en el reporte cualitativo.
Dado lo anterior, se considera que el producto y las actividades definidas, tanto en el plan de acción como en el plan de implementación de la estrategia de contacto, han avanzado conforme a lo establecido.</t>
  </si>
  <si>
    <t>(1) Ruta integral de participación y  transversalización de los enfoques diferenciales establecida y en funcionamiento
(4) agendas políticas y de relacionamiento con los espacios étnicos, de género, de niñez y con las organizaciones de búsqueda
Ruta integral de participación 100%
Hito 1: 20% Línea base de apropiación de lineamientos 
Hito 2: 30% Construir rutas de implementación 
Hito 3: 20% Construir caja de herramientas 
Hito 4: 30% Realizar asistencia técnica y relacionamiento</t>
  </si>
  <si>
    <t>En el primer periodo de reporte, se construyó el documento con la ruta Integral de participación y transversalización de los enfoques diferenciales, la cual estableció tres componentes a groso modo: 1. herramienta pedagógica y metodológica que recoja las orientaciones mínimas para garantizar la participación, incorporación y apropiación de los EDEyG en las acciones humanitarias. 2) Metodología para medir el nivel de apropiación de los EDEyG y 3) Diseño de una caja de herramientas pedagógicas. Dado lo anterior, se observa en el reporte cualitativo y los soportes, un avance especialmente en los dos primeros componentes de los hitos de línea base de la apropiación y la construcción de la ruta definida en en este producto, con la construcción del documento técnico de Ruta Integral de Participación y la Matriz de identificación de escenarios de participación, el diseño metodológico y la primera versión de la herramienta de seguimiento a la incorporación del enfoque de género y de los enfoques diferenciales en los PRB, los PO y las acciones humanitarias y las mesas de asistencia técnica de NNA con la JEP.</t>
  </si>
  <si>
    <t>(1) Programa Red de Apoyo Operativo a la Búsqueda con personas buscadoras y las organizaciones que aportan a la búsqueda establecida
100%
Hito 1: 15% Diseñar programa red de apoyo operativo
Hito 2: 25% Realizar jornadas de fortalecimiento de capacidades
Hito 3: 10% Implementar piloto
Hito 4: 50% Implementar programa o y en funcionamiento</t>
  </si>
  <si>
    <t>Conforme a los hitos establecidos en este producto y el plan de trabajo de la estrategia del programa de red de apoyo, al corte de este reportes se debía contar con el diseño del programa (hito 1) y la implementación de la etapa de alistamiento (Cronograma estrategia), que cierra con la actividad de cierre de la convocatoria del programa. Dado lo anterior, y el reporte realizado, se observa un retraso sustancial frente a lo proyectado, pues aún no se han terminado de definir con FINDETER cómo se va a llevar a cabo ese fortalecimiento de capacidades y sostenibilidad económica de los territorios. Así las cosas el producto cumple parcialmente para este bimestre, pues en todo caso se ha avanzado en la contratación compleja con findeter y en la formulación de propuestas que permita sacar adelante el programa de red de apoyo.</t>
  </si>
  <si>
    <r>
      <t>Hito 1: Identificar las necesidades de bienestar de los servidores y servidoras</t>
    </r>
    <r>
      <rPr>
        <sz val="11"/>
        <color rgb="FF000000"/>
        <rFont val="Arial Narrow"/>
        <family val="2"/>
      </rPr>
      <t>: La  UBPD  busca atender las condiciones laborales y garantizar el mejor entorno a todas/os las/os servidoras/es que redunden en su bienestar, es por esto que entre los meses de septiembre y octubre de 2023 a través de los grupos focales realizados de manera presencial en los espacios del “1 encuentro de servidores a nivel nacional” se recogieron todas las necesidades de los/as servidores/as con el fin de generar un insumo para la construcción del Plan de Bienestar y la integración que este tiene con Apoyo Emocional y Seguridad y Salud en el Trabajo.
Logros:
-Acercamiento presencial para recoger todas las necesidades de los/as servidores/as 
Retos:
-Articular los 3 procesos de manera integral para la elaboración de un documento general. 
-Iniciar el proceso para la contratación de las actividades de bienestar para ejecutarse en el 2024</t>
    </r>
    <r>
      <rPr>
        <b/>
        <sz val="11"/>
        <color rgb="FF000000"/>
        <rFont val="Arial Narrow"/>
        <family val="2"/>
      </rPr>
      <t xml:space="preserve">
Hito 2: Identificar los riesgos</t>
    </r>
    <r>
      <rPr>
        <sz val="11"/>
        <color rgb="FF000000"/>
        <rFont val="Arial Narrow"/>
        <family val="2"/>
      </rPr>
      <t>: Para dar cumplimiento al marco normativo de Seguridad y Salud en el Trabajo, que determina que las matrices de identificación de peligros deben actualizarse de manera anual, durante el primer semestre de la vigencia 2023 se llevó a cabo la actualización de las matrices de identificación de peligros correspondientes a todas las dependencias de la Entidad. Conforme al plan de trabajo SIG 2024 y para dar cumplimiento a los requisitos legales de Seguridad y Salud en el Trabajo, se programó la actualización de las matrices para el primer semestre de la vigencia 2024.
Logros: 
      -Actualización de las matrices de identificación de peligros de todas las dependencias 
Retos: 
 -Conforme a las dinámicas institucionales y la definición de los perfiles: Forense e Investigador Integral, los cuales pertenecen a la Subdirección General Técnica y Territorial, se supone un cambio en las funciones de las dependencias misionales principalmente. Por lo anterior, es necesario llevar a cabo la actualización de todas las matrices de las diferentes dependencias durante la vigencia 2024.</t>
    </r>
    <r>
      <rPr>
        <b/>
        <sz val="11"/>
        <color rgb="FF000000"/>
        <rFont val="Arial Narrow"/>
        <family val="2"/>
      </rPr>
      <t xml:space="preserve">
Hito 3: Diseñar el sistema Integral</t>
    </r>
    <r>
      <rPr>
        <sz val="11"/>
        <color rgb="FF000000"/>
        <rFont val="Arial Narrow"/>
        <family val="2"/>
      </rPr>
      <t>: desde el mes de noviembre de 2023, se ha venido trabajando el documento integral en el cual ha participado el Asesor de la Dirección Carlos Zapata junto con el equipo de Gestión Humana designado para ello. Por recomendación de la Directora General en el mes de enero la Oficina Asesora de Planeación se integro para apoyar la elaboración del documento y entregó la estructura del documento en el mes de marzo, posterior a esto, el equipo de la SGH ajustó el documento al formato remitido por la OAP. El 7 de mayo fue enviada la última versión del esquema funcional del documento para revisión de la Jefe de la Oficina Asesora de Planeación,  la cual remitirá el documento con visto bueno el 23 de mayo. 
Logros: consolidación del documento y posterior socialización en el espacio de "En sintonía con la UBPD" del mes de mayo 
Retos: creación de las estrategias pertinentes para la implementación de las actividades de acuerdo con las necesidades de los/as servidores/as</t>
    </r>
    <r>
      <rPr>
        <b/>
        <sz val="11"/>
        <color rgb="FF000000"/>
        <rFont val="Arial Narrow"/>
        <family val="2"/>
      </rPr>
      <t xml:space="preserve">
Hito 4: Implementación del sistema</t>
    </r>
    <r>
      <rPr>
        <sz val="11"/>
        <color rgb="FF000000"/>
        <rFont val="Arial Narrow"/>
        <family val="2"/>
      </rPr>
      <t xml:space="preserve">: Aunque este hito se reportará en el tercer bimestre, la Subdirección de Gestión Humana ha venido implementando en esta vigencia las actividades que tiene a su cargo, dando cumplimiento a la normatividad vigente; en este sentido, se incluyen los soportes de las actividades realizadas durante el segundo bimestre, las cuales fueron incluidas dentro del cronograma de implementación del Sistema.
</t>
    </r>
    <r>
      <rPr>
        <b/>
        <sz val="11"/>
        <color rgb="FF000000"/>
        <rFont val="Arial Narrow"/>
        <family val="2"/>
      </rPr>
      <t xml:space="preserve">
</t>
    </r>
  </si>
  <si>
    <r>
      <rPr>
        <b/>
        <sz val="11"/>
        <color theme="1"/>
        <rFont val="Arial Narrow"/>
        <family val="2"/>
      </rPr>
      <t>Sobre el documento</t>
    </r>
    <r>
      <rPr>
        <sz val="11"/>
        <color theme="1"/>
        <rFont val="Arial Narrow"/>
        <family val="2"/>
      </rPr>
      <t xml:space="preserve">:
Para este producto el documento contaba con un nivel de completitud del 72%. Estaba pendiente elaborar el cronograma de actividades, Este fue efectivamente remitido como un documento de Excel. Se sugirió, que el documento de Word contemplara dentro de su estructura un apartado o se generara dentro de él, un vinculo que remitiera al documento que contiene el cronograma. Esto no fue posible, dado que al momento del reporte el documento se encontraba en proceso de aprobación 
</t>
    </r>
    <r>
      <rPr>
        <b/>
        <sz val="11"/>
        <color theme="1"/>
        <rFont val="Arial Narrow"/>
        <family val="2"/>
      </rPr>
      <t>Hitos</t>
    </r>
    <r>
      <rPr>
        <sz val="11"/>
        <color theme="1"/>
        <rFont val="Arial Narrow"/>
        <family val="2"/>
      </rPr>
      <t xml:space="preserve">:
Los hitos 1 “Identificar las necesidades de bienestar de los servidores y servidoras” y 2 “Identificar los riesgos” Dado que estos hitos son insumo para el documento del Sistema Integral de Bienestar y Cuidado, fueron hechas durante el final del año anterior y el primer bimestre del año en curso.  En el reporte cualitativo hecho por la SGH se manifiesta que se tiene programada la actualización de las matrices de riesgos para el primer semestre del 2024, se espera que esta actividad este realizada para el reporte del tercer bimestre. 
Para el hito 3 “Diseñar el sistema integral” se reportó un avance del 25%. Como evidencia se presenta el documento del Sistema Integral de Bienestar y Cuidado y el cronograma asociado al mismo. El hito tiene un peso del 30%, sin embargo, desde el área se argumenta que este 5% depende de la aprobación de algunos ajustes por parte de la OAP. Es de anotar que la presentación de este fue enviada a la OACP por parte de la Jefa de la OAP el 23 de mayo, para su socialización, previa aprobación de la SGH
Es importante tener en cuenta que el hito 4 “implementación del sistema” está programado para realizarse y por ende reportarse desde el tercer bimestre. Sin embargo, desde la SGH reportan que, para dar cumplimiento a la normatividad vigente, se han venido implementando actividades del sistema. Los soportes presentados dan cuenta del avance de acuerdo con lo estipulado en el calendario remitido. 
</t>
    </r>
    <r>
      <rPr>
        <b/>
        <sz val="11"/>
        <color theme="1"/>
        <rFont val="Arial Narrow"/>
        <family val="2"/>
      </rPr>
      <t xml:space="preserve">
Conclusión</t>
    </r>
    <r>
      <rPr>
        <sz val="11"/>
        <color theme="1"/>
        <rFont val="Arial Narrow"/>
        <family val="2"/>
      </rPr>
      <t xml:space="preserve">:
El avance del  45%  presentado por la SGH, da cuenta del estado de ejecución de la meta proyectada para esta vigencia </t>
    </r>
  </si>
  <si>
    <t>Se han implementado ajustes significativos en el documento, incluyendo un cambio en su nombre a "Modelo Funcional de la Unidad de Búsqueda de Personas Desaparecidas", en línea con las directrices establecidas por la Oficina Asesora de Planeación (OAP). Además, se ha actualizado el objetivo general y los específicos conforme a lo establecido por la OAP. El documento ha sido entregado con un cronograma de cargas más detallado, dividido en 5 fases y 7 productos a entregar. Por lo tanto, el documento queda en estado cumple.
En cuanto a los avances en la ejecución, se destaca la suscripción de los contratos para el desarrollo del estudio de cargas laborales, así como la socialización de la actividad con los líderes de proceso, gerentes territoriales, coordinadores(as) territoriales, servidores(as) y contratistas. Se ha establecido un cronograma de trabajo tanto a nivel territorial como central, y se ha iniciado el levantamiento de información con cada uno de los equipos.
Sin embargo, respecto al Producto 1, que comprende el Plan de trabajo - cronograma y el Avance de informe de levantamiento de información de la FASE 0, se observa una falta de evidencia en cuanto al avance del informe de levantamiento de información. Aunque el cronograma refleja un progreso en todas las fases, los soportes no muestran evidencia al respecto, se sugiere revisar el cronograma y actualizarlo.
Se espera que los demás hitos asociados se desarrollen una vez se complete el estudio de cargas laborales.</t>
  </si>
  <si>
    <t>(1) Plan Estratégico de Seguridad de la Información implementado
(1) Plan estratégico de tecnologías de la información y las comunicaciones implementado   
Hito 1: 10% Identificar las necesidades usos y apropiación
Hito 2: 20% Diseñar estrategias de TIC
Hito 3: 20% Establecer puntos de control
Hito 4: 10% Establecer portafolio de proyectos 
Hito 5: 40% Ejecutar plan</t>
  </si>
  <si>
    <t>Este producto del plan de acción busca que la Oficina de Tecnología de la Información y las Comunicaciones (OTIC) establezca una estrategia que incorpore, relacione ,asocie, encadene y conecte los objetivos, proyectos y actividades que ponen en funcionamiento los dos Planes institucionales por los que se rigen, a saber el PETI y el PESI. Dado lo anterior, y el soporte del documento del Marco Estratégico de Tecnologías enviado, se observa una mejora en el establecimiento de los objetivos, componentes y cronogramas. No obstante, aún no se ha relacionado en otro documento la identificación específica de las necesidades de uso y apropiación (Hito 1 producto). Respecto al diseño de las estregias TIC (Hito 2) se puede observar que estas son consecuentes de cierta forma con el portafolío de proyectos cargados en la herramienta y los componentes del marco estretégico definidos en el documento anexo. Sin embargo, sigue sin ser claro cómo se obtiene el 60% de avance del indicador, pues en el reporte no se explica qué se ha hecho por cada hito o componente establecido. El avance más significativo es el del portafolio de proyectos que estuvo definido antes del marco estratégico y del cual aún no se entiende cómo aporta a los objetivos específicos. Dado lo anterior, y a que se entregó ajustado el documento del marco estratégico, conforme a las observaciones hechas, el indicador queda en estado de cumplimiento parcial.</t>
  </si>
  <si>
    <t xml:space="preserve">(1) Plan Anual de auditorias y seguimientos - PAAS 2024, elaborado y ejecutado
Hito 1: 10% Aprobar plan anual de auditorias 
Hito 2: 60% Ejecutar plan anual de auditorias 
Hito 3: 10% Aplicar evaluación de percepción 
Hito 4: 20% Definir acciones de mejora </t>
  </si>
  <si>
    <t>Aunque el Plan de Auditoría está reglamentado por una normativa específica para las entidades nacionales, al revisar lo aportado por el equipo de control interno, se evidencia que han cumplido con las secciones programadas dentro del calendario. Asimismo, han proporcionado un soporte adecuado para todas las auditorías y los indicadores sobre los cuales basan su programa de revisión. En respuesta a las observaciones del informe anterior, que señalaban la falta de cumplimiento en la forma de presentación de los documentos, se ha observado una mayor atención en el orden y la debida relación de soportes, justificando así el Plan de Auditoría con un respaldo legal adecuado. frente a las actividades puntuales para este bimestre la relación de acciones es la siguiente:
Cronograma de Auditorías y Reportes:
29 de febrero de 2024: Soporte de Inicio de la auditoría al proceso de Liquidación de Nómina, Prestaciones Sociales y Seguridad Social.
Marzo de 2024: Soporte de Informe de Seguimiento al Sistema Único de Gestión e Información Litigiosa del Estado e-KOGUI.
11 de marzo de 2024: Informe de Uso Legal de Software – Derechos de Autor, Vigencia 2023.
19 de marzo de 2024: Lineamientos para el registro de información a través del Formulario de Reporte y Avance de Gestión FURAG - Vigencia 2023.
22 de abril de 2024: Informe de Austeridad del Gasto Público del primer trimestre de 2024.
2 de marzo de 2024: Informe de Seguimiento del Plan de Acción y proyectos de Inversión del IV trimestre de 2023.
22 de marzo de 2024: Informe de Seguimiento del Plan de Acción y proyectos de Inversión del primer bimestre de 2024.
22 de marzo de 2024: Seguimiento del estado de usabilidad de SIM Busquemos – comunicación de inicio.
5 de marzo de 2024: La Contraloría General de la República confirma el recibo de la información presentada por la Unidad de Búsqueda de Personas Dadas por Desaparecidas en el Contexto y en Razón del Conflicto Armado (UBPD), NIT 901158482, en el Sistema de Rendición Electrónica de la Cuenta e Informes (SIRECI).
Marzo de 2024: Observaciones y/o recomendaciones de revisión OCI del Informe de Gestión Contractual SIRECI.
1 de abril de 2024: Rendición de la Cuenta modalidad Obras Civiles inconclusas o sin uso, con fecha de corte al 31 de marzo de 2024.
15 de marzo de 2024: Estado de las categorías recepcionadas, validadas o en estado de omisión en el Sistema Consolidador de Hacienda e Información Pública (CHIP), certificando la presentación como oportuna.
29 de enero de 2024: Sesión ordinaria N°1 del Comité Institucional de Coordinación de Control Interno (CICCI), en la cual se aprobó el Plan Anual de Auditorías y Seguimientos (PAAS) 2024 V1 y la Política de administración de Riesgos V3. Las evidencias se encuentran en la carpeta Drive de la OCI y están disponibles en los siguientes enlaces:
Carpeta Drive OCI
Página web de la UBPD
20 de marzo de 2024: Sesión ordinaria N°2 del CICCI, tratando los resultados de la evaluación del Sistema de Control Interno 2023, el Sistema de Control Interno Contable 2023, el seguimiento PQRSD del II Semestre 2023 y la socialización del Plan MECI. Las evidencias están disponibles en los siguientes enlaces:
Carpeta Drive OCI
Segunda quincena de abril de 2024: Inicio de la auditoría al proceso de Control Interno Disciplinario.
Reporte de abril de 2024: La OAP solicitó la actualización de los avances en el PAAC-Plan Anticorrupción y de Atención al Ciudadano y al Mapa de Riesgos de Corrupción, correspondiente al primer cuatrimestre de 2024. La respuesta se emitirá durante la primera semana de mayo de 2024.
2 de abril de 2024: Seguimiento al Plan de Mejoramiento derivado de la auditoría a los contratos del operador logístico de 2021 y 2022, con evidencias en el siguiente enlace:
Carpeta Drive OCI
Abril de 2024: Actividad lúdica de sopa de letras alusiva al Sistema de Control Interno, con evidencias en el siguiente enlace:
Carpeta Drive OCI
5 de marzo de 2024: Transmisión de la información en el Sistema SIRECI, con evidencias en el siguiente enlace:
Carpeta Drive OCI</t>
  </si>
  <si>
    <t xml:space="preserve">Hito 1:Si bien no se definieron objetivos de ingresos, se cuenta con definición de líneas estratégicas de trabajo que la UBPD quiere impulsar con la comunidad internacional, las cuales fueron presentados a los cooperantes. 
Hito 2: Se identificaron posibles nuevas fuentes financiación del sector privado y nuevas fuentes estatales internacionales.
Hitos 3 y 4: Se han llevado a cabo acciones de trabajo, en particular con cooperantes que ya tenían trayectoria de trabajo con la UBPD, concretando apoyo de recursos en 2024, y firma de memorandos de entendimiento para apoyo técnico. 
. 
</t>
  </si>
  <si>
    <t>Ante las dificultades de los GITT para consolidar información de calidad se solicitó a las dependencias DTIPLB, la OTIC y DTPRI,  la información para contrastar complementar y depurar los registros remitidos por los GITT,  a la fecha las dependencias informaron en comité directivo que entregarán dicha información antes de finalizar el mes de mayo, a partir de esto el equipo de seguimiento y monitoreo de la Oficina Asesora de Planeación ajustará los tableros de control y los análisis para cada PRB y GITT.
Se reporta un avance del 47.5% respecto a los dos hitos establecidos: el primer hito, diseño del Sistema de Seguimiento (30%), y el segundo hito, implementación del sistema (17.5%).
El Sistema de Seguimiento y Monitoreo de la Planificación para la Búsqueda Humanitaria y Extrajudicial fue diseñado e implementado para recopilar información de los  4 trimestres de 2024. Este sistema está compuesto por una batería de 64 indicadores, tanto de gestión como de resultado, los cuales permite revisar el avance cualitativo y cuantitativo en el diseño e implementación de los PRB, utilizando la información suministrada por los GITT y las áreas misionales.
El esquema fue presentado a los GITT mediante reuniones a cargo de los tres enlaces de la OAP con las 28 oficinas territoriales y sus 92 Planes Regionales de Búsqueda.</t>
  </si>
  <si>
    <t xml:space="preserve">El producto 30 "Sistema de seguimiento y monitoreo para la planeación por resultados en funcionamiento", presenta un reporte de avance para el periodo, desagregado así:
- Documento: El documento había alcanzado el 90% de cumplimiento en el periodo anterior, se solicitaba ajustar el cronograma ya que no tenía desarrollo en toda la vigencia, solamente en el primer trimestre. Para este periodo se ajustó el cronograma de acuerdo a la observación y el documento queda completo de acuerdo con los requisitos.  Se califica con el 100%
Meta del Producto: La meta del producto se proyectó para el periodo de acuerdo con el avance programado en el cronograma
-Hito 1 Diseño sistema de seguimiento, con un valor de 30%, el cual se desarrolló durante el periodo y cuenta con una batería de 64 indicadores.
Hito 2: Implementar el sistema de seguimiento, con un valor de 70%,  para lo cual se ha definido un reporte trimestral (4 veces en el año), por lo que al ser cumplido en el periodo se otorga una calificación de avance del 17,5%.
En el reporte se observa que debe trabajarse en la depuración de los registros, para lo cual la OAP ha iniciado acciones con el nivel central para realizar las correcciones necesarias, definir líneas base y organizar las acciones de seguimiento con los GITT.
El estado final de indicador arroja un resultado de 47,5% ejecutado, sobre el mismo valor programado, es decir, se encuentra en estado "Cumple" del 100%.  
</t>
  </si>
  <si>
    <t>(1) Índice de capacidad de ejecución presupuestal implementado
100%
Hito 1: 30% Diseño monitoreo a la ejecución presupuestal
Hito 2: 70% Implementar índice</t>
  </si>
  <si>
    <t>El producto 31 "Índice de capacidad de ejecución presupuestal implementado", presenta un reporte de avance para el periodo, desagregado así: 
- Documento: El documento había alcanzado el 100% de cumplimiento en el periodo anterior.
Meta del Producto: La meta del producto se proyectó para el periodo de acuerdo con el avance programado en el cronograma, las dos primeras fases del cronograma, que son Diseño y Diagnóstico, representan el Hito 1 "Diseño, monitoreo a la ejecución presupuestal", etapas que se dan por cumplidas en el periodo con los soportes presentados:
- índice de Control Presupuestal
- Documento Metodológico
- Presentación índice, la cual define los componentes a utilizar
En resumen, el producto alcanza un estado de avance del 100%, de acuerdo con su programación y queda en estado "Cumple".</t>
  </si>
  <si>
    <t xml:space="preserve">(1) Plan de apropiación y seguimiento al Modelo de operación por procesos implementado
100%
Hito 1: 30% Actualizar procesos
Hito 2: 50% Implementar modelo
Hito 3: 20% Acompañamiento técnico </t>
  </si>
  <si>
    <t>Para la socialización del nuevo Modelo de Operación por Procesos se elaboró el plan de apropiación y seguimiento del MOP con el respectivo cronograma de trabajo, el cual fue presentado junto con la metodología para su  implementación en el nivel territorial, al Subdirector General Técnico y Territorial, a los Directores Técnicos para su retroalimentación. Asimismo, la metodología fue presentada por parte de Andrea del Pilar Acero, jefe de la OAP, en el encuentro nacional de coordinadores regionales.
Para la implementación de la metodología planteada se realizaron mesas de trabajo con los Directores con el fin preparar los contenidos a socializar, se acordó incluir en la presentación: los principales cambios que se generaron, aspectos claves a tener en cuenta en la implementación y preguntas frecuentes; a partir de la información recolectada y de los documentos diseñados a la fecha se inició el diseño de las piezas pedagógicas para cada uno de ellos el cual contiene un resumen interactivo de los temas a socializar según la agenda programada. Adicionalmente, se inició la formulación de las preguntas a incluir en los juegos interactivos. De forma paralela se concertó la agenda a presentar en los espacios de socialización de los documentos.
Se diseñó una campaña de expectativa sobre la socialización del MOP para lo cual se diseñaron algunas piezas comunicaciones y videos los cuales fueron remitidos por el correo del sistema integrado de gestión a todos los servidores(as) de la UBPD.
Soporte: Carpeta del Producto No 32.
- Presentación y preparación de la metodología
- Cronograma de trabajo con avance corte al 30-04-2024</t>
  </si>
  <si>
    <t>El producto 32 "Plan de apropiación y seguimiento al Modelo de operación por procesos implementado", presenta un reporte de avance para el periodo, desagregado así:
- Documento: El documento había alcanzado el 100% de cumplimiento en el periodo anterior.
- Meta de Producto: La meta se proyectó para el periodo de acuerdo con el avance programad en el cronograma:
Para el periodo (enero - abril), se proyectó un avance esperado de 35%, distribuido así
Línea: Actualización procesos y procedimiento - 30%,
Línea: Formulación y aprobación del plan de apropiación y seguimiento al Modelo de Operación por Procesos y la metodología - 5%
De acuerdo con el reporte presentado se observa un avance desagregado así:
22,32% para la línea de actualización de procesos, donde se presenta un retraso de acuerdo con la programación, de los 72 documentos que componen la meta, se han finalizado 6 a la fecha, los demás tienen diferentes calificaciones de avance, la tarea se encuentra en estado crítico ya que aunque desde la OAP se ha avanzado en las reuniones y ajustes de los procesos y procedimientos, estos documentos deben ser revisados y aprobados por los líderes de las dependencias y allí se han presentado retrasos que impactan las acciones siguientes..
5% para la línea Formulación y aprobación del plan de apropiación y seguimiento al MOP, al ser tareas dependientes los retrasos de la actualización de procesos han afectado el desarrollo de las actividades de socialización y apropiación, sin embargo, las planteadas en el cronograma se han logrado cumplir en estas línea.
Es resumen, el desarrollo del cronograma logra un avance de 27,32%  sobre 35% programado, el cumplimiento acumulado es de 78,1%, lo que deja el avance del indicador para el periodo en estado "cumple parcialmente".</t>
  </si>
  <si>
    <t>Tal como se indicó en el avance cualitativo del producto, se reporta la formulación de 10 PRB con alcance a las dos primeras fases de la formulación que se encuentran a cargo de la Subdirección de análisis, según el documento de lineamientos de PRB, y que corresponden a: i) Realización del diagnóstico de características de la desaparición y el estado general de la búsqueda, y la ii) Proyección de estrategias.
De acuerdo con el documento de hoja de ruta del producto, la etapa del diagnóstico y proyección de estrategias está orientada a comprender las características de la desaparición y el estado general de la búsqueda, con el objetivo de formular estrategias (gestiones claves) de búsqueda conforme las particularidades en cada territorio y que respondan a la búsqueda masiva, en aras de agilizar las acciones humanitarias y extrajudiciales que permita tener resultados efectivos que no solamente responda a casos específicos sino a la mayor cantidad de ellos. 
Esta actividad es de ejecución permanente durante la vigencia, y en este periodo se evidencia el avance adecuado de la misma. Se dispone de los soportes respectivos de los 10 PRB mencionados que contemplan el desarrollo de las etapas de diagnóstico y proyección de estrategias.</t>
  </si>
  <si>
    <t xml:space="preserve">Conforme se indica en los Lineamientos, la SALP envío a los GITT los PRB:  Bajo Cauca y Valdivia, del Ariguaní al Río Magdalena, Caquetá Centro, Norte del Huila, Occidente de Cundinamarca, Suroeste Antioqueño, Sur de la Guajira y Norte del Cesar, San Jorge Cordobés, Sur de Guaviare y Área Metropolitana de Cali, para la formulación de la priorización de las acciones humanitarias, pues corresponde a los Grupos Internos de Trabajo realizar la labor y en apoyo la DTPRI y la SAPL. De acuerdo con lo definido en los Lineamientos, los Grupos Internos de Trabajo realizan el estudio de prelación de las solicitudes que permita priorizar los casos sin hipótesis de localización a partir de los cuales se deben diseñar las investigaciones humanitarias a desarrollar. Asimismo, realizan el estudio de prelación de los sitios de interés forense, con la asesoría técnica del DTPRI y la SAPL para definir las investigaciones humanitarias que sustentarán las intervenciones forenses. Por tanto, la labor de apoyo tanto de la DTPRI como de la SAPL dependerá del avance en la actividad por parte de los GITT y su cumplimiento en los tiempos dispuestos en el documento de Lineamientos. Los PRB Área Metropolitana de Cali y del Ariguaní al Río Magdalena ya han superado esta fase y fueron enviados a la Subdirección General para su revisión. </t>
  </si>
  <si>
    <t xml:space="preserve">En la formulación de los PRB, en la elaboración del diagnóstico, la SAPL  incorpora los enfoques diferenciales con base en el análisis que haga de las condiciones de vulnerabilidad, discriminación y accesibilidad que afectan el goce efectivo de los derechos de las personas que buscan o contribuyen, para establecer acciones afirmativas en el marco del proceso de búsqueda y diferenciales según elementos identitarios. Este producto deviene de información que a la dependencia entregue la DTPCVED. Para el cumplimiento de la labor, mediante memorando UBPD-3-2024-004445 del 18 de marzo de 2024, se solicitó a la DTPCVED y a los GITT el análisis de las solicitudes de búsqueda en términos de enfoques diferenciales y grados de avance, cuya entrega debe ser como se indica en el documento de Lineamientos. Los PRB sobre los que se hizo la solicitud para el avance en la formulación son: Bajo Cauca y Valdivia; Barranca Región, Cuenca del Río Sucio y Cauca Medio; Quindío y Áreas Metropolitanas de Caldas y Risaralda; Sur de Bolívar; Sur de Cesar; Zona Bananera y Dibulla; Sabanas, San Jorge y Mojana; Alto y Medio Atrato; Eje Bananero y Bajo Atrato. Información que fue recibida el 19 de abril, pero que se encuentra en actualización por parte de la Dirección de Participación de las cifras referidas en los documentos que construyeron y en ajustes del contenido enviados, pues no se cuenta con lo propuesto en los Lineamientos. Sobre estos PRB se avanza en la consolidación de los insumos recibidos, pues también se hizo solicitud de información que es de interés para la construcción de los PRB, por medio del mismo memorando, a otras dependencias de la Entidad y que también se encuentra en ajustes para la entrega conforme se solicitó. La información faltante y por ajustar fue requerida mediante correo electrónico por el Subdirector General a los GITT.  </t>
  </si>
  <si>
    <r>
      <rPr>
        <b/>
        <sz val="11"/>
        <color theme="1"/>
        <rFont val="Arial Narrow"/>
        <family val="2"/>
      </rPr>
      <t xml:space="preserve">SAPLB: </t>
    </r>
    <r>
      <rPr>
        <sz val="11"/>
        <color theme="1"/>
        <rFont val="Arial Narrow"/>
        <family val="2"/>
      </rPr>
      <t xml:space="preserve">De acuerdo a lo definido en los Lineamientos, los planes operativos de cada PRB son elaborados por los GITT con el apoyo técnico de la OAP, pues a través de los planes operativos es que los equipos en el territorio definen las metas, actividades, tiempos y responsables que permiten avanzar de manera efectiva y ordenada en la búsqueda. En lo referido al seguimiento y monitoreo, en el documento de Lineamientos se dispone que la OAP en articulación con la SGTT realiza el seguimiento y monitoreo al avance de los PRB a través del reporte que los GITT realizan de su Plan de Acción Territorial, instrumento que contiene la alineación entre la planeación estratégica institucional y la planeación operativa de la búsqueda. 
En ese sentido, desde la SAPL no es posible elaborar y realizar el seguimiento a los planes operativos, en consideración a que esta dependencia no participa en su formulación, ni tampoco  puede realizar el seguimiento, por cuanto no cuenta con los mecanismos para hacerlo particularmente porque no decide sobre las acciones que definan y ejecutan los GITT de acuerdo a su planeación y metas, ni tampoco participa en las acciones que se desarrollen en el territorio. Si bien entre dependencias se trabaja de manera conjunta en la formulación del PRB no implica que las mismas deban al mismo tiempo incluirse dentro de todas las acitivades que son propias del territorio. Se sugiere entonces, que esta actividad de seguimiento en la elaboración de los planes operativos se encuentre a cargo de la SGTT, dependencia de la que hacen parte los GITT. 
</t>
    </r>
    <r>
      <rPr>
        <b/>
        <sz val="11"/>
        <color theme="1"/>
        <rFont val="Arial Narrow"/>
        <family val="2"/>
      </rPr>
      <t>OAP:</t>
    </r>
    <r>
      <rPr>
        <sz val="11"/>
        <color theme="1"/>
        <rFont val="Arial Narrow"/>
        <family val="2"/>
      </rPr>
      <t xml:space="preserve"> El Sistema de Seguimiento y Monitoreo de la Planificación para la Búsqueda Humanitaria y Extrajudicial fue diseñado e implementado para recopilar información trimestral por PRB. Este sistema está compuesto por una batería de 64 indicadores, tanto de gestión como de resultado, los cuales permiten revisar el avance cualitativo y cuantitativo en el diseño e implementación de los PRB, utilizando la información suministrada por los GITT y las áreas misionales.
El esquema fue presentado a los GITT mediante reuniones virtuales por el equipo de la OAP a las 28 oficinas territoriales que tienen a cargo los 92 PRB que se espera formular paulatinamente de acuerdo con la priorización establecida en el documento de Lineamientos para la formulación de PRB. 
Se realizó solicitud de reporte de seguimiento correspondiente al primer trimestre, el cual fue remitido por los 28 GITT durante el mes de abril. Este reporte se encuentra en etapa de análisis y se han identificado dificultades en el mismo asociadas con: i)Información faltante: En el análisis preliminar Se detectó la ausencia de datos en las casillas de línea base y una construcción deficiente de metas. ii)Inconsistencia de Información: Se evidenciaron inconsistencias en la información técnica. Para resolver estas dificultades se han iniciado reuniones con las oficinas misionales con el fin de cruzar la información y asegurar que esté ajustada en los siguientes reportes.</t>
    </r>
  </si>
  <si>
    <t>Como parte de la labor de seguimiento a la planeación operativa de los PRB por parte de la Oficina Asesora de Planeación - OAP, se ha evidenciado la falta de información confiable para el establecimiento de líneas bases y metas. Se ha identificado que la realización de estudios de prelación por parte de los GITT no cuenta con suficiente información para ser adelantada. Por ejemplo, las variables del registro de solicitudes de búsqueda son de baja calidad. Por lo anterior, se sugiere que la Subdirección de Análisis de Planeación y Localización para la búsqueda - SAPLB, defina qué medidas se deben aplicar en caso de que los GITT no tengan disponibles los insumos para realizar la etapa de priorización de solicitudes de búsqueda y de sitios de interés forense, requerida para la culminación de la formulación de un PRB.</t>
  </si>
  <si>
    <t>Se describe la gestión correspondiente al monitoreo de los criterios para la aprobación e implementación de los planes de intervención forense. Se evidencia la matriz de lugares a intervenir por parte de los GITT, donde se identifican los 351 lugares proyectados a intervenir en la vigencia, entre campo abierto y cementerios. Asimismo, se evidencia el listado de autorizaciones de acceso a lugares que han sido emitidas para la realización de las misiones humanitarias en el primer y segundo bimestre.
Se solicita que en próximos reportes se haga referencia a la forma como se realiza el seguimiento de los planes de intervención y se amplíe información frente a la articulación de los planes de trabajo de intervención de lugares, los PRB y el PNB.
Se deben ajustar fechas de las actividades 1 y 2, en coherencia con el cronograma de trabajo de la hoja de ruta del producto.</t>
  </si>
  <si>
    <t>Como parte de la articulación de los planes de trabajo de intervención de lugares de interés forense, se realizaron 84 misiones (19 durante el primer bimestre y 65 en el segundo bimestre de la vigencia 2024) con acciones de prospección intrusiva, no intrusiva y de recuperación de cuerpos las cuales dieron como resultado: 533 prospecciones, 245 acciones de recuperación y 232 cuerpos recuperados.</t>
  </si>
  <si>
    <t>Esta actividad es de carácter permanente durante la vigencia. A la fecha se presentan los avances en la implementación del megaproyecto integral con el INMLCF, de acuerdo con los 4 ítems que lo componen: fortalecimiento del SIRDEC, dactiloscopia, genética y abordaje de cuerpos no identificados. Los avances están relacionados con la contratación del personal requerido para ejecutar las acciones del megaproyecto y con las comisiones otorgadas a funcionarios de la UBPD para avanzar en el trabajo de identificación en INMLCF.</t>
  </si>
  <si>
    <t>Esta actividad es de carácter permanente durante la vigencia. A la fecha se presentan los avances asociados con el abordaje integral de 12 cuerpos, contando con la participación de dos asesores en antropología forense contratados con el apoyo de USAID</t>
  </si>
  <si>
    <t xml:space="preserve">100%
Hito 1: 20% Iniciar seguimiento al megaproyecto 
Hito 2: 20% Iniciar abordaje multidisciplinario 
Hito 3: 20% Iniciar proceso de verificación de identidad
Hito 4: 20% Apoyar técnicamente al INMLCF 
Hito 5: 20% Implementar guía 
</t>
  </si>
  <si>
    <t>El equipo de identificación retroalimentó la propuesta: IAH-PR-008 V1 Contacto con personas encontrada con vida, con el propósito de actualizar lineamientos relacionados al restablecimiento de contacto entre las PEV y sus familiares. 
Apoyo en la construcción y revisión del Reporte de lo Acaecido a persona hallada viva - Álvaro Humberto Coronel Martínez. Reencuentro en Madrid/Cundinamarca - GITT Bogotá y Cundinamarca.</t>
  </si>
  <si>
    <t xml:space="preserve">Se realizó la actualización de la  IAH-GU-006 Guía de correspondencia de información post mortem, la cual tiene como objetivo la implementación de la metodología forense creada en la DTPRI, que tiene un exhaustivo trabajo de rastreo y sistematización de información (necropsias, actas de inspección, entre otros) sobre los cuerpos que son de interés para la búsqueda y que posiblemente se encuentran en condición de CNI o CINR en diferentes sitios del cementerio. Cabe mencionar que la metodología forense antes mencionada fue socializada al INMLCF, y fue recibida de manera positiva como parte de las estrategias para mitigar la cantidad de cadáveres que el INMLCF está analizando o tiene pendiente por analizar.
Se han intervenido 8 Cementerios en la vigencia 2024 implementando la metodología de intervención de correspondencia de información post mortem (3 cementerios en el primer bimestre y 5 en el segundo bimestre) como resultado se recuperaron 76 cuerpos: casos con correspondencia positiva e identificados: 14, casos con correspondencia positiva no identificados (CNI): 49 y casos con muestra ósea enviadas al INMLCF para procesamiento: 13.
Se realizó el seminario Taller con Luis Fondebrider para el fortalecimiento de equipos forenses de nivel central de la UBPD y del INMLCF, junto con un antropólogo territorial, actividad liderada por la DTPRI, en aras de aplicar la metodología de la Guía, mediante casos reales abordados en el laboratorio Hospital San Juan de Dios, con Luis Fondebrider y equipos interdisciplinarios del INMLCF, abordando 8 cadáveres.
</t>
  </si>
  <si>
    <t>Si bien la actividad tiene como fecha de finalización el 31 de marzo de 2024, durante el periodo se avanzó en la actualización de la  Guía de verificación de correspondencia de información postmortem, y se inició su aplicación  en 76 cuerpos recuperados en 8 cementerios entre enero y abril. La implementación de la Guía es permanente y por lo tanto se debe ajustar la fecha de la actividad.</t>
  </si>
  <si>
    <t>Esta actividad se ejecutará durante toda la vigencia. En los próximos periodos se debe informar acerca de la gestión realizada por los 6 profesionales contratados para desarrollar esta acción.</t>
  </si>
  <si>
    <t>"Durante el periodo de referencia se realizaron las siguientes acciones:
 1. Gestión Fuentes de Interés Nacional y Territorial: i) Elaboración Matriz de Arqueología de información integrando los convenios realizados en la identidad; ii) Elaboración Matriz Consolidación de necesidades de información identificadas en: a) Informe de control interno, b) Actividad con coordinadores _ insumo entregado por el Subdirector, c) Información entregada por los GITT en el marco de la planeación estratégica: iii) Elaboración formulario de identificación de necesidades. iv) Generación de espacio de trabajo articulado con el equipo UNIVERSO para identificar las variables del universo que requieren acciones de completitud de datos, v) Elaboración matriz de identificación y priorización de necesidades. Se realizó comparativo entre la priorización de las entidades del SNB con la priorización de fuentes inicial que realizó el equipo y con la estrategia de priorización del relacionamiento del SNB. vi) se realizó una identificación inicial de las entidades con las cuáles no se ha tenido relacionamiento. Como complemento a esta matriz: a. Se realizó primer borrador de la ficha técnica de caracterización de fuentes. b Se ha participado con la oficina de cooperación en el apoyo técnico y metodológico para la documentación de casos vía proyecto multidonante. (Con organizaciones sociales). vii) Frente al Plan Nacional de Búsqueda- Fase II: a. Se realizó el cruce de fuentes identificadas, b. Se ha participado en dos reuniones con la coordinadora del SNB. c.Se realizó la caracterización de acuerdos existentes entre la Unidad y las entidades que participaron en la fase I del SNB.
 2. Proyecto Aprovechamiento Información DAS: i) estructuración del instrumento de recolección de información por medio de desarrollo en php y java script, maquetado con html5 y css. Base de datos MySql. Todo ejecutado localmente con la herramienta XAMPP. El objetivo de este trabajo está enfocado en disminuir el error humano al momento de registrar información en hojas de cálculo y, en consecuencia, se generó una herramienta de fácil diligenciamiento y con los requerimientos básicos para la recolección de información como base para el trabajo que posteriormente complementaría el ingeniero contratado; ii) Elaboración Flujograma del Proceso de Recolección, Estructuración y Análisis de la información extraída del archivo del extinto DAS con el fin de visualizar la dinámica del proyecto y entender los posibles cuellos de botella o factores cambiantes durante la ejecución del proyecto.
 3. Archivo Especial de Derechos Humanos: i) se atendieron vía correo electrónico las necesidades de los GITTs sobre el archivo como son acceso, ajuste en la denominación de los expedientes.
 4. Solicitudes de Búsqueda: Se revisaron los siguientes instrumentos: i) Formulación Web, ii) Matriz con las variables de solicitudes de búsqueda según BUSQUEMOS, iii) Herramienta documentación de casos entregada como insumos a organizaciones sociales vinculadas desde el Fondo Multidonante-"</t>
  </si>
  <si>
    <t>Durante el periodo de referencia se realizaron las siguientes acciones:
 1. Registro Nacional de Fosas, Cementerios Ilegales y Sepulturas: i) Se realizaron las revisiones y puesta en prueba piloto del instrumento de arqueo documental para la sistematización de fuentes no estructuradas relacionadas con CNI en cementerios. ii) Se está trabajando con los GITT de César y Caquetá: se programaron reuniones con cada uno de los equipos para socializar la herramienta y brindar la asistencia técnica y conceptual. Es de resaltar que se cuenta con un mayor avance en el trabajo con el equipo de Caquetá. Las retroalimentaciones han permitido afinar aún más la herramienta; iii) Con respecto al convenio No. 293-2023 con la Asociación de Cabildos Indígenas Inga de Villagarzón Putumayo- ACIMVIP, se apoyó en la revisión y control de calidad de los registros ingresados a la herramienta transitoria del RNFCIS, con el fin de generar el reporte de inconsistencias para su ajuste por parte de los profesionales que realizaron el registro. Es de aclarar que este convenio lo coordina lo DTPCVED, iv) se realizó la revisión de control de calidad de la información registrada por el equipo de sistematización de fuentes no estructuradas (FNE), para lo cual se entregó el reporte de inconsistencias para los ajustes requeridos a la base de datos geográfica de este proyecto. v) Se llevó a cabo la revisión del componente cementerios en el SIM BUSQUEMOS, para verificar la correspondencia espacial y de geometría para los ingresados desde noviembre de 2023 a abril del 2024, con el fin de poder verificar la consulta de sitios asociados a cementerios. vI) Se elaboró el documento de caracterización de las áreas de interés para la búsqueda de Caño Guaduas que incluye el análisis multitemporal tanto de la cobertura vegetal como del Río Catatumbo y condiciones de humedad presentes en el caño. Como apoyo a este documento se generaron 52 salidas gráficas correspondientes a bandas en falso color RGB (SIRW1, NIR, SIRW2) y del NDWI requeridos para la realización de los análisis tratados en el documento.
 2. Proyecto Aprovechamiento Información DAS: i) Se contrató al ingeniero que complementará el instrumento que se viene desarrollando y con quien se hará el análisis de requerimientos del medio que administrará la información digitalizada, así como realizará un diagnóstico del depósito de medios magnéticos del archivo del DAS. ii) Con el equipo de estructuración y análisis se avanzó en la definición de campos y variables que harán parte del instrumento desarrollado por el ingeniero. 
 3. Solicitudes de Búsqueda: Conjuntamente con Organizaciones Sociales vinculadas a la documentación de casos mediante el fondo multidonante, Dirección de Participación, Equipo Estrategia de Contacto y Servicio al ciudadano, OTIC, Jurídica, se identificaron las acciones de mejora a implementar en cuanto a la calidad de los diferentes instrumentos que se aplican en la entidad para el registro de solicitudes de búsqueda.
 4. Base de Datos de Registro de Solicitudes de Búsqueda: Revisión de lo contemplado en los manuales y documentos de gobierno de datos de la entidad en relación a los procesos de calidad de datos, y consolidación del primer ciclo de ajustes de calidad</t>
  </si>
  <si>
    <t xml:space="preserve">Hitos Plan de fortalecimiento para la calidad de los instrumentos (100%)
Hito 1: 20% Identificar necesidades
Hito 2: 20% Elaborar diagnóstico
Hito 3: 10% Definir acciones
Hito 4: 50% Ejecutar acciones del plan de fortalecimiento </t>
  </si>
  <si>
    <t>Las acciones desarrolladas durante el periodo de referencia son:
 1. Registro Nacional de Fosas, Cementerios Ilegales y Sepulturas: i) caracterización de las áreas de interés para la búsqueda en el Municipio San Roque.
 2. Gobernanza de Datos: i) Se remite la OTIC la propuesta, plan de trabajo y solicitud de la infraestructura requerida para el subproyecto de Gobierno de Datos y Data Lake, ii) Segunda migración del datalake, depuración de la información no estructurada, gobernanza de toda la información no estructurada y semi estructurada y finalmente, la puesta en marcha de un elasticsearch para que los territorios puedan consultar toda esta información no estructurada.
 3. Archivo Especial de Derechos Humanos: i) Se formula el estudio previo para el profesional que apoyará en el desarrollo de una herramienta de alimentación, administración, visualización y acceso a los documentos del lago de datos y el archivo de derechos humanos de la UBPD; ii) Se realizó el estudio previo para el convenio interadministrativo a suscribir con el Archivo General de la Nación para el acceso a la información (en proceso de revisión); iii) Se participó en la reunión de trabajo con el CNMH para el intercambio de información y para revisar avances sobre archivos de derechos humanos con carácter de personales.</t>
  </si>
  <si>
    <t>Durante el periodo de referencia se realizaron las siguientes acciones:
 1. Registro Nacional de Fosas Cementerios Ilegales y Sepulturas:i) Se implementó un cubo de datos para la ingesta de imágenes de satélite con el fin de realizar los análisis multitemporales para identificar cambios de cobertura vegetal y de cuerpos de agua asociados a ríos. ii) Se realizó piloto con el caso de estudio de Caño Guaduas en el corregimiento de La Gabarra en el municipio de Tibú. Para este fin, se procesaron en total 593 imágenes de satélite de las plataformas Landsat 7 y Landsat 8. iii) se inició para con las áreas de interés para la búsqueda en el municipio de San Roque, para lo cual ya fueron descargadas 471 imágenes de satélite del periodo comprendido entre 1999 a marzo 2024. iv) se realizó la búsqueda e identificación de imágenes satelitales del sensor Landsat 4, Landsat 5, Landsat 7, Landsat 8 y Landsat 9 como apoyo al proyecto de territorialidades de la guerra, para el periodo comprendido entre los años de enero de 1978 hasta el enero de 2024, en el área de interés de los planes regionales de búsqueda Sur de Bolívar, Barranca Región y Bajo Cauca y Valdivia, identificando el mayor cubrimiento por escena de estos. Se realizó la búsqueda e identificación de imágenes satelitales del sensor Landsat 4, Landsat 5, Landsat 7, Landsat 8 y Landsat 9 del estero de San Antonio en Buenaventura, para el periodo comprendido entre los años de enero de 2000 hasta el enero de 2024; v) Como apoyo a la generación de salidas gráficas del procesamiento de las áreas de interés forense para el análisis multitemporal, se creó el NoteBook para la automatización de dichas salidas, con el fin de minimizar los tiempos de la generación de estos mapas. vii) Se adelantaron dos reuniones técnicas con la OTIC relacionadas con, una la presentación de los hallazgos y puntos a mejorar del módulo del RNFCIS en BUSQUEMOS, y dos con el balance de las acciones en torno a las oportunidades de mejora y solución de los hallazgos presentados. viii) Se generaron productos de realidad virtual a partir del levantamiento de información en el Cementerio Central de Bogotá, con el fin de generar la información con fines de búsqueda, la cual fue presentada al aportante de información recluido en cárcel de Bogotá, para la identificación de los sitios de disposición de cuerpos de personas dadas por desaparecidas.ix) Con el propósito de avanzar en las acciones en torno al equipo de Geomática, se avanzó en la generación de metodologías de procesamiento automatizado y de apoyo en los PRB.
 2. Gestión de Fuentes de Interés Nacional y Territorial: i) Articulación Interinstitucional: A) Se han realizado acercamientos con nuevas entidades: a.DNP - Intercambio Base Sisbén, b. RUNT - Bases de información, c. SIMIT - Bases de datos asociados al tránsito y movilidad, d. Secretaria distrital de integración social - Bases de datos y programas sociales de atención a CHC, e. IDIPRON - Bases de datos y registros de menores y adultos jóvenes partícipes de programas sociales , B) Se realizó empalme de procesos pendientes 2023 con las siguientes entidades: a. IPES - Sistemas misionales y caracterizaciones, b. UAESP - Sistemas de información RURO y RUOR y c. Secretaria distrital de Movilidad; ii) Análisis de Información aportada desde los GITT: A partir del proceso de articulación con el GITT Bogotá, se obtuvo la base de datos de registros de Inhumaciones del cementerio Serafín, el cual se viene cruzando con los RSB en pro de poder adelantar el proceso de localización de aquellos casos que presenten un registro común entre sí. Adicionalmente se viene adelantando de manera conjunta con el equipo de la SGI del grupo de fuentes nacionales, el desarrollo e implementación de un formulario de caracterización de los procesos de gestión de información adelantado por los distintos GITT y áreas misionales de la entidad. 
 3. Gobernanza de Datos: i) se realizó una reunión con la OTIC para liberar espacio de infraestructura de las máquinas de Stratio. Frente a esto, se solicitó por correo la liberación de las máquinas del ambiente de desarrollo y se promovió un espacio con el Secretario General para presentar la propuesta formulada. ii) Se obtiene aval de OTIC al subproyecto e Gobierno de Datos y Data Lake, iii) Se culmina la configuración del Hadoop para almacenar la información del Data Lake, iv) Se culmina la configuración del Hadoop para almacenar la información del Data Lake, v) Creación del certificado de la Entidad para el nuevo dominio (gov.co) para dar acceso al Data Lake, vi) Se realizó la entrega de los 10 servidores con software Red hat 9.2, se creó el usuario lagodedatos y se creó el DNS https://lagodedatos.unidadbusqueda.gov.co/ . vii) Se comienza la configuración del Elasticsearch, Spark y Ranger en la administración del data lake, viii) Se formula el estudio previo para el profesional que apoyará la identificación de acciones en la generación de los metadatos, taxonomía, ontología y linaje de los datos de los archivos alojados en el lago de datos, así como en el desarrollo de una herramienta de alimentación, administración, visualización y acceso a los documentos del lago de datos y el archivo de derechos humanos de la UBPD, ix) Se inicia la migración (Copy) de los archivos encontrados en el data lake provisional al data lake definitivo de acuerdo con la infraestructura entregada por la OTIC (aprox 15 TB), x) Creación de las máquinas virtuales requeridas para el Data Lake.
 4. Proyecto Aprovechamiento Información DAS: i) Coordinación con la JEP: a. Con la Fiscal Gladys Martinez de la UIA de la JEP con quien se están estableciendo los protocolos para acompañar las diligencias que esa instancia realizará en el Archivo del DAS ubicado en el nivel central del AGN. Estas reuniones responden al cumplimiento por parte de la UIA del Auto OPV 530 del 19 de diciembre de 2023 y se enfoca en aunar esfuerzos frente a la recolección de información de los expedientes del DAS; b. se enviaron comunicaciones a las distintas salas de la JEP con el fin de aunar esfuerzo que permitan el trabajo relacionado con los expedientes del DAS; c. Se realizó trámite ante el despacho del Magistrado Óscar Parra para obtener contraseña de acceso a la información digitalizada por la JEP relacionada con los expedientes del DAS cuyo resultado fue positivo, d.Se sostuvo reunión con el magistrado Pedro Mahecha, Magistrado de la Sala de Amnistía o Indulto de la JEP con el fin de indagar sobre diligencias realizadas por esta sala relacionadas con expedientes del DAS ; ii) Se inician las diligencias de recolección de Información en el Archivo General de la Nación - Fondo Documental DAS, sede central y sede en funza; iii) se presentó a la directora general de la UBPD un balance del estado actual del proyecto con el fin de poner en conocimiento los avances alcanzados en la gestión de ingreso a los archivos, así como la dinámica que se ha venido desarrollando con la ejecución del proyecto; iv) se definieron los protocolos para el almacenamiento de los equipos de cómputo y de los instrumentos físicos de recolección de información. Igualmente se determinó el procedimiento para incorporar esta información al archivo de Derechos Humanos. 
 5. Archivo Especial de Derechos Humanos: i) Se participó en la reunión con la UARIV sobre el protocolo de acceso a la información con la que cuenta la UBPD, ii) Se avanzó en el proceso de integración de documentos en la serie Historias de Solicitudes de Implementación de Acciones Humanitarias y Extrajudiciales para la Búsqueda, iii) se revisaron los formularios del caso 062 y se integraron a su respectivo expediente según correspondiera con casos previamente registrados. De esto se realizó lo siguiente: 250 formularios sin registro de solicitud, 4 sin nombre de PDD y 546 formularios cargados a su respectiva Historia de Solicitud de Implementación de Acciones Humanitarias y Extrajudiciales para la Búsqueda; iv) Se realizó la conexión al archivo especial de derechos humanos a través del software python y empleando la API de googledrive, realizando una prueba piloto cuyo resultado arrojó el listado de archivos y sus características (id archivo en drive, ruta al archivo, nombre archivo, tamaño en bytes, extensión del archivo, fecha creación, nombre del propietario, email del propietario, última fecha de modificación, última persona que modifica). Se está en proceso de realizar la construcción del listado sobre la base completa del archivo especial de derechos humanos. v) Se realizó recolección de información en el INMLCF, vi) Se realizó asistencia técnica a la DTPRI, para continuar con las pruebas pilotos de integración de la información de la dependencia para el traslado al Archivo Especial de Derechos Humanos, poniendo en contexto al asesor de la Dirección General sobre la información de esta dependencia, vii) Se concedió acceso específico a más de 500 expedientes correspondientes a los GITTs en el servidor 172.16.40.12, según los acuerdos del Director Técnico de Información con el Archivo Especial de Derechos Humanos, viii) Se culminó con los ajustes del procedimiento de Gestión del Archivo Especial de Derechos Humanos y la guía de recolección de información; ix) Se realizó asistencia técnica a la DTPRI, para continuar con las pruebas pilotos de integración de la información de la dependencia para el traslado al Archivo Especial de Derechos Humanos, poniendo en contexto al asesor de la Dirección General sobre la información de esta dependencia
 6. Solicitudes de Búsqueda: i) Revisión y actualización Guía Solicitudes de Búsqueda, ii) Revisión y Actualización del Formulario Web de Solicitudes de Busqueda, iii) realización prueba de formulario web con el equipo de estrategia de contacto, con el propósito de identificar entendimiento de las preguntas, los filtros, cruces de preguntas con el SIM Busquemos, recomendaciones en los tooltips. A partir de este espacio se realizaron los ajustes pertinentes, iv) reunión con el equipo de Otic al cual se le explicó la necesidad de ajuste de formulario, la propuesta de formulario, la forma de las especificaciones, validaciones y secuencias
 7. Base de Datos del Registro de Solicitudes de Búsqueda: i) Desarrollo del primer ciclo de ajustes de calidad de las siguientes variables: Primer Nombre, Segundo Nombre, Primer Apellido, Segundo Apellido, Tipo de documento, Número de documento, Fecha de nacimiento y Sexo; ii) Medición de la línea de base de completitud de información, iii) Avance en la elaboración de aseguramiento de datos e implementación del diccionario de datos; iv) Elaboración documento corrección y aseguramiento del nombre, documento de identidad y sexo de las personas dadas por desaparecidas en BÚSQUEMOS; v) identificación de información verificada en Universo para actualización en RSB, vi) Identificación de información proporcionada por RNEC para actualización de información en RSB. Las siguientes variables se identifican como complementarias al primer ciclo de ajuste de información: Tipo de Sangre, RH, Estatura , Lugar de nacimiento , Fecha de Expedición del documento , Municipio de Expedición del documento, Departamento de Expedición del documento; vii) Presentación proceso de calidad de datos - Primer ciclo de ajustes, viii) Se crea un versión inicial del modelo entidad relación, para ejecutar la calidad de datos del RSB.</t>
  </si>
  <si>
    <t>Durante el periodo de referencia se realizaron las siguientes acciones:
 1.Gobernanza de Datos: Se inicia la migración (Copy) de los archivos encontrados en el data lake provisional al data lake definitivo de acuerdo con la infraestructura entregada por la OTIC (aprox 15 TB)</t>
  </si>
  <si>
    <t>Durante el periodo de referencia se realizaron las siguientes acciones:
 1. Registro Nacional de Fosas, Cementerios Ilegales y Sepulturas: Se llevaron a cabo varias socializaciones del RNFCIS para los equipos de trabajo del proyecto de sistematización de fuentes DAS, dos profesionales analistas de la SALP, y 4 profesionales geógrafos de los territorios.
 2. Archivo Especial de Derechos Humanos: Se realizan sesiones de trabajo para orientar a los usuarios sobre el uso, comprensión y conformación del Archivo Especial de Derechos Humanos, las respectivas situaciones de traslado de información entre GITTs por cambios en la estructura organizacional, la organización de archivos, validación de los respectivos inventarios documentales.</t>
  </si>
  <si>
    <t>Lo avances están debidamente soportados y demuestran un acciones puntuales que están debidamente soportadas, que reflejan la aplicación de tecnologías de análisis de información novedosas</t>
  </si>
  <si>
    <t xml:space="preserve">Desde la SAPL se han revisado 915 registros de la matriz sobre los aportantes de información con los que ha trabajado la UBPD. Se identificó que 409 registro corresponde a aportantes de información que habían participado directamente en las hostilidades, 266 son comparecientes activos ante la JEP, 372 se encuentran registrados sin documento de identidad y 169 están anonimizados pero sin registro de nombre ni documento de identificación. Para este periodo de análisis se generaron a partir de la revisión de los registros, observaciones generales y particulares en el procesamiento, sistematización y registro de los aportantes de información; quedando pendiente la actualización de la matriz de aportantes por parte de la SGI.
Desde la Subdirección Gestión de Información se realizaron las siguientes actividades: i) i) Se identificaron 2.845 correos institucionales con información de aportantes, ii) Se identificaron 39 repositorios con información de aportantes (teniendo en cuenta que son a los que tengo acceso), y esta cifra no considera la información que existe en los equipos de los colegas técnicos (nivel nacional y territorial ) que no han compartido la información, iii) Se identificaron 18 matrices con versiones diferentes a la original;  iv) Elaboración Reporte de avance en la caracterización con corte a 290424, vi Revisión, consolidación y depuración de información en la medida que se va avanzando en la verificación de lugares de disposición de información, al respecto se han entregado dos Matrices con información de Aportantes., una que da cuenta de la información reportada por GITT y la otra que da cuenta de la consolidación y depuración de códigos de anonimización.
</t>
  </si>
  <si>
    <t>Desde la Subdirección Gestión de Información se elaboró matriz de identificación de la información existente en el archivo especial de Derechos Humanos sobre Comparecientes, que contiene metadatos que facilitan la recuperación de la misma por : nombre del compareciente JEP, cédula de ciudadanía, cantidad de documentos, nombre de los documentos contenidos en el expediente del archivo, si corresponde a un ofrecimiento. De otra parte el Archivo Especial de Derechos Humanos, se encuentra realizando el inventario de los expedientes electrónicos correspondientes a aportantes, esto para cruzar la información y poder determinar de los comparecientes quienes son aportantes de información y almacenar la información en la serie correspondiente. Esta es la actividad que estaría pendiente y se surtirá también una vez se nos indique el consolidado de aportantes que tenga la entidad.</t>
  </si>
  <si>
    <t>En esta actividad se presenta como avance la definición de dos lineamientos orientados al trabajo con aportantes. El primero tiene que ver con una guía para la inclusión de acciones de búsqueda de personas dadas por desaparecidas en los TOARS que deben formular los comparecientes ante la JEP. El segundo corresponde a los lineamientos para el trabajo extrajudicial con  personas que participaron en hostilidades directa o indirectamente. 
Como parte de la definición de acciones para el impulso al aporte de información también se hizo referencia en el avance a la propuesta para fortalecer el equipo de la línea de aportantes de tal forma que  contribuya a la investigación humanitaria y extrajudicial.</t>
  </si>
  <si>
    <t>Se establece el Universo de  casos de personas dadas por desaparecidas puestos en conocimiento de instancias y/u organismos internacionales: 
La UBPD cuenta con dos matrices que reflejan 81 casos ante la Comisión Interamericana de Derechos Humanos y  13 ante la Corte Interamericana de Derechos Humanos.
Se define el mapeo institucional que permita evidenciar el establecimiento del estado del proceso de búsqueda de los casos de personas dadas por desaparecidas que han sido puestos en conocimiento de instancias y/u organismos internacionales:
De los 94 casos ante la Comisión Interamericana de Derechos Humanos (CIDH) y la Corte Interamericana de Derechos Humanos (Corte IDH)  la UBPD cuenta con establecimientos en el estado del proceso de búsqueda de  70 de ellos; no obstante, los casos restantes, carecen de este establecimiento del estado del proceso de búsqueda por diversas razones entre las que se resaltan:
Falta de competencia temporal y/o material.
La persona dada por desaparecida fue identificada y  entregada dignamente.
Con la información remitida a la UBPD no se puede establecer si la persona se encuentra dada por desaparecida.
El Universo de Personas Dadas por Desaparecidas no se ha terminado de establecer.
De igual modo, la UBPD cuenta con 9 mesas de trabajo interinstitucionales para abordar casos ante instancias internacionales.
A la fecha, la UBPD ha podido identificar que la UBPD sostiene un relacionamiento con los siguientes Organismos Internacionales, a saber:
Corte Interamericana de Derechos Humanos
Comisión Interamericana de Derechos Humanos
Organización de las Naciones Unidas - Grupo de Trabajo sobre Desapariciones Forzadas o Involuntarias
Comité Internacional de la Cruz Roja.
Organización de los Estados Americanos
Centro de Información de Naciones Unidas
Derechos Human Rights
Human Rights Watch
Oficina del Alto Comisionado de las Naciones Unidas
Derechos Humanos en América Latina
De igual modo, en el marco del mapeo institucional la UBPD ha sostenido un relacionamiento con las siguientes entidades o cuenta con portales de interoperabilidad para el acceso a información, con el fin de establecer y complementar las investigaciones Humanitarias y extrajudiciales que adelanta:
Agencia Nacional de Defensa Jurídica del Estado
Cancillería - Ministerio de Relaciones Exteriores
Instituto Nacional de Medicina Legal y Ciencias Forenses
Registraduría Nacional del Estado Civil;
Fiscalía General de la Nación: Sistema de Información de Justicia y Paz - SIJYP - Exhumaciones (Ley 975 Consulta por persona, por lugar o por postulado);
Instituto Nacional de Medicina Legal y Ciencias Forenses: Consulta por Desaparecidos (Próximamente); Consulta por Cadáveres (Próximamente); Consulta públicas - SICLICO; Sicomain y Consulta públicas - SIRDEC;
Censo Indígena; 
Sistema de Identificación de Potenciales Beneficiarios de Programas Sociales - SISBEN;
Portal vida silenciadas;
Consulta de procesos nacional unificada;
Administradora de los Recursos del Sistema General de Seguridad Social en Salud — ADRES: Consulta vinculación al sistema de seguridad social;
Instituto Nacional Penitenciario y Carcelario, INPEC: Consulta de la población privada de la libertad:
Sistema de Información de Atención a Víctimas (SIRAV) de la Unidad para la Atención y reparación integral a las víctimas: Consulta vinculación al sistema de seguridad social;
Defensoría del Pueblo de Colombia: Alertas tempranas; 
Unidad Administrativa Especial de Gestión de Restitución de Tierras Despojadas - Departamento Administrativo de la Función Pública DAFP: Registros de tierras despojadas y abandonadas.
Departamento Administrativo Nacional de Estadística (DANE).
Migración Colombia. (Próximamente)
Entidades Territoriales</t>
  </si>
  <si>
    <t>Para establecer una articulación interdependencias que permita orientar las investigaciones y acciones humanitarias de los casos de personas dadas por desaparecidas en el contexto y en razón del conflicto armado, la Oficina Asesora Jurídica ha sostenido 10 espacios de reunión con dependencias de la entidad en el marco de la implementación de la Estrategia para la Atención de Requerimientos, Órdenes y Sentencias de Organismos Internacionales. 
Así mismo, la entidad ha sostenido espacios de reunión entre sus direcciones técnicas misionales y Grupos Internos de Trabajo Territorial con el fin de orientar las investigaciones humanitarias y extrajudiciales de 4 casos
Incorporar la implementación de la estrategia de atención a instancias internacionales al plan de trabajo formulado por el Grupo Interno de Trabajo Territorial (GITT), así cómo también, ejecutar las actividades para la atención de los espacios que de ella surjan (audiencias, mesas técnicas, entre otros)
La UBPD se encuentra implementando 9 planes de trabajo.</t>
  </si>
  <si>
    <t xml:space="preserve">Se observa el avance de acuerdo con las fechas programadas, donde se tienen acciones en la fase de intervención y seguimiento, donde se destaca que la OAJ ha adelantado reuniones de trabajo con el nivel central y territorial en aras de implementar la  Estrategia para la Atención de Requerimientos, Órdenes y Sentencias de Organismos Internacionales, en 4 casos específicos para el nivel central y para el marco territorial en 9 planes de trabajo.
</t>
  </si>
  <si>
    <r>
      <rPr>
        <b/>
        <sz val="11"/>
        <color theme="1"/>
        <rFont val="Arial Narrow"/>
        <family val="2"/>
      </rPr>
      <t xml:space="preserve">Búsqueda sin etiquetas. Buscamos personas, </t>
    </r>
    <r>
      <rPr>
        <sz val="11"/>
        <color theme="1"/>
        <rFont val="Arial Narrow"/>
        <family val="2"/>
      </rPr>
      <t>ya que la estrategia se enfoca en la búsqueda humanitaria y extrajudicial sin distinción de agendas territoriales, ni categorías políticas, sociales o económicas.</t>
    </r>
  </si>
  <si>
    <t>Hito 1. Como parte del las acciones diseñadas para el abordaje interterritorial se realizó la reorganización del despliegue territorial con la que se pretende conformar 8 grupos de trabajo  (Norte, Nororiente, Sur, Suroccidente, Nororiente, Oriente, Centro y Occidente) que aborden la Investigación Humanitaria Interregional y 25 Grupos Internos de Trabajo Territorial con 3 grupos satélites
En la puesta en marcha y de la mano de la Dirección General, la Subdirección de gestión humana y la Secretaría General, se elaboró y formalizo la resolución 258 de 2024 por medio de la cual se crean, conforman, reglamentan 6 grupos internos de trabajo regional (Norte, Nororiente, Sur, Suroccidente, Nororiente y Oriente) y 23 Grupos territorial adscritos a la SGTT, como una agrupación, que, por cercanía geográfica, facilidad de acceso y cobertura territorial de los Planes Regionales de Búsqueda, comparten la misma oferta institucional para fortalecer la búsqueda en territorios y consolidan procesos administrativos y de articulación estratégica con otras dependencias de la UBPD y otras entidades en el territorio, a través de las cuales se tendrá el abordaje interterritorial de IHE de las solicitudes de búsqueda que coincidan en dos o más territorios.
Como complemento a esta acción, se expidió la resolución 326 de 03 de abril de 2024 mediante la cual se establecen las funciones de coordinadores regionales, cuya misión es la articulación y trabajo interterritorial.
Como parte de las acciones diseñadas para el fortalecimiento a la capacidad territorial, se planeó la conformación de 34 equipos forenses que aborden la búsqueda en los territorios de manera directa, y que hagan parte del modelo de agrupación territorial creado, contando ya con los equipos de trabajo regional para las 6 regiones conformadas y  24 conformados en sus totalidad con personal contratado y de planta.
Para completar la estrategia de abordaje interterritorial, queda pendiente creación de los grupos regionales de Centro y Occidente, así como los Grupos Internos de Trabajo Territorial de Magdalena y Boyacá.</t>
  </si>
  <si>
    <t>Se observa el avance del Hito 2: Diseñar acciones de abordaje interterritorial:  Este hito se conforma de 2 grandes acciones, proyectadas para ejecutar desde enero a junio de la vigencia:
- Conformación de los grupos regionales: Se reporta el avance en la formalización de la estructura regional, mediante circular 258 de 2024 y la conformación de 6 de los 8 grupos regionales planteados.
- Conformación y contratación de los equipos forenses:  Se estructuró la necesidad de 34 equipos forenses para búsqueda en territorio, de los cuales ya se tienen completamente conformados 24.</t>
  </si>
  <si>
    <t>Generar información para el diagnóstico de solicitudes de búsqueda con abordaje territorial y formulación de la estratégia de abordaje</t>
  </si>
  <si>
    <t>Se realizó una primera aproximación al diagnostico de solicitudes de búsqueda con abordaje interterritorial, identificando que de acuerdo con las SB con ID en el Sistema de Información Busquemos, existen 218 Solicitudes de búsqueda compartidas por dos o mas territorios, en esta revisión se logro identificar las SB compartidas entre regiones, así como el detalle de SBC entre GITTs.</t>
  </si>
  <si>
    <t>Se observa el avance del Hito 1.  Generar información para el diagnóstico: Para la acción de diagnóstico se identificaron 218 Solicitudes de búsqueda compartidas por dos o más territorios y la información necesaria para iniciar su trabajo articulado.</t>
  </si>
  <si>
    <t>Realizar seguimiento y evaluación de las acciones de abordaje interterritorial de las solicitudes de Búsqueda</t>
  </si>
  <si>
    <t>Elaborar el preproyecto para el abordaje integral, custodia y preservación de CNI y dignificación de la Memoria de las personas desaparecidas, familiares y personas que buscan</t>
  </si>
  <si>
    <t>En el período reportado, la SGTT elaboró la primera versión del preproyecto para el abordaje integral, custodia y preservación de CNI y dignificación de la Memoria de las personas desaparecidas, familiares y personas que buscan</t>
  </si>
  <si>
    <t>Identificar las regiones en los cuales se gestionarán los lugares para el abordaje integral, custodia y preservación de CNI y dignificación de la Memoria de las personas desaparecidas, familiares y personas que buscan.</t>
  </si>
  <si>
    <t xml:space="preserve">Definir los requerimientos técnicos, logísticos y humanos para la implementación del proyecto. </t>
  </si>
  <si>
    <t>Aprobar el Proyecto para el abordaje integral, custodia y preservación de CNI y dignificación de la Memoria de las personas desaparecidas, familiares y personas que buscan</t>
  </si>
  <si>
    <r>
      <rPr>
        <sz val="11"/>
        <color theme="1"/>
        <rFont val="Arial Narrow"/>
        <family val="2"/>
      </rPr>
      <t xml:space="preserve">Se realizó la caracterización y selección de dos casos de estudio, a saber:
1. Un tramo del río Cauca, localizado en la región de Bajo Cauca y Valdivia
2. Un tramo del río Magdalena, localizado entre las regiones de sur de Bolívar y Barranca región.
Dicha caracterización se derivó de la construcción del universo de PDDs y cuerpos recuperados en el los cuerpos de agua y contiene: el análisis de densidades de la desaparición en la cuenca de lo ríos Cauca y Magdalena; la consolidación de necropsias médico legales asociadas al río Cauca, disponibles en lo portales institucionales y el universo de personas dadas por desaparecidas cuyo cuerpos habrían sido dispuestos en lo cuerpo de agua. 
Los producto de dicha caracterización pueden ser consultados en: </t>
    </r>
    <r>
      <rPr>
        <u/>
        <sz val="11"/>
        <color rgb="FF1155CC"/>
        <rFont val="Arial Narrow"/>
        <family val="2"/>
      </rPr>
      <t>https://drive.google.com/drive/folders/1ggUVo23oWuY_J0QWLpDOKrg4k4M6Z67e</t>
    </r>
  </si>
  <si>
    <t xml:space="preserve">Esta actividad ha sido finalizada en el periodo con la selección de dos casos de estado y la caracterización de los mismos. 
Las áreas de interés se definieron considerando el análisis de múltiples variables como el universo de personas dadas por desaparecidas - PDD, las solicitudes de búsqueda y los sitios registrados en el Registro Nacional de Fosas, Cementerios Ilegales y Sepulturas - RNCFCIS. </t>
  </si>
  <si>
    <t>Conjuntamente con el equipo de geomática de la DIPLOC, se diseñó y planificó la metodología para la búsqueda de desaparecidos en ribras de los ríos, la cual incluye:
Revisión de necropsias médico legales asociadas al río Cauca. No se incluye en análisis de necropsias del río Magdalena, en la medida en que este tramo fue definido de forma posterior.
Realización de un estudio multitemporal para el análisis de transformaciones, procesos de sedimentación y cambios de los cuerpos de agua, para el período 1990-2016.
En cuanto al diseño de la metodología, se encuentra pendiente su estructuración en un documento, toda vez que el equipo se encuentra haciendo un estado del arte del análisis espacial para definir de mejor manera lo pasos a seguir.
Una vez delimitados los tramos de los ríos, se estableció un área de influencia de 2 Km, identificando 91 asentamientos entre cabeceras municipales y centros poblados ubicados en ambas márgenes de las riberas y sobre los cuales se adelantarán las acciones previstas que tienen que ver con investigación social en terreno y cartografías sociales y cognoscitivas.</t>
  </si>
  <si>
    <t xml:space="preserve">
Con base en la actividad anterior en la cual se seleccionó y caracterizó los casos de estudio, se ha comenzado la etapa de diseño y planificación de la propuesta metodológica con el inicio de un estudio multitemporal en la cuenca de los ríos Cauca y Magdalena y la recolección de material bibliográfico y elaboración del estado del arte.</t>
  </si>
  <si>
    <t>Prueba y perfeccionamiento de la metodología propuesta para la búsqueda de las personas dadas por desaparecidas en las riberas.</t>
  </si>
  <si>
    <t>Cumple: Se evidencia la formulación del documento que presenta los lineamientos y estrategias del modelo de gestión del conocimiento. Además, se aprecia la creación de condiciones propicias para que el aprendizaje, la innovación y el conocimiento se integren en la cultura organizacional. Se resalta el valor de disponer de datos relevantes para la toma de decisiones informadas. Finalmente, se nota un esfuerzo por visibilizar y difundir los aprendizajes territoriales que guían la búsqueda. Enlace a los soportes para una revisión detallada de la documentación que lo respalda.</t>
  </si>
  <si>
    <t>Entre los meses de enero y abril se a avanzado en la formulación del documento inicial de memoria y legado de la UBPD. Se realizaron reuniones con otras entidades como GIZ y el equipo de legado de la Comisión para el Esclarecimiento de la Verdad y con el Centro Nacional de Memoria Histórica para el relacionamiento y posicionamiento del proyecto de legado de la entidad. Así mismo, se dio inicio a la investigación de la memoria institucional 2023-2024 con el tema del sistema nacional de búsqueda.
Enlace a los soportes (https://drive.google.com/drive/u/0/folders/1vELAUCxsRNha3BrT11jam3ehR_kZbI1r)</t>
  </si>
  <si>
    <t>Modelo de gestión de conocimiento 100%
Hito 1: 20% Diseñar proyecto Legado
Hito 2: 20% Diseñar metodología comunidades de práctica
Hito 3: 20% Formular e implementar proyecto de laboratorio de innovación
Hito 4: 20% Suscribir alianzas
Hito 5: 20% Diseñar e implementar programa voluntariado</t>
  </si>
  <si>
    <t>De acuerdo con el cronograma en la reunión realizada se señaló la necesidad de avanzar en la definición de las líneas temáticas de la comunidad de conocimiento a través de instrumentos para levantar la información: Por un lado a través de la consulta en el comité académico y por otro la revisión de las relatorías del espacio de intercambio realizado en 2023, donde los servidores y servidoras compartieron experiencias y necesidades, que contribuyen a definir el rumbo de la comunidad de conocimiento.
Enlace a los soportes (https://drive.google.com/drive/u/0/folders/1vELAUCxsRNha3BrT11jam3ehR_kZbI1r)</t>
  </si>
  <si>
    <t>Cumple: La reunión realizada para avanzar en la definición de las líneas temáticas de la comunidad de conocimiento demuestra un enfoque estratégico y participativo. La utilización de instrumentos para recopilar información, como la consulta en el comité académico y la revisión de las relatorías del espacio de intercambio del año 2023, reflejan compromiso con la inclusión de diversas perspectivas y experiencias. Este enfoque participativo es fundamental para definir el rumbo de la comunidad de conocimiento, asegurando que las necesidades y expectativas de los servidores y servidoras sean tomadas en cuenta. Los soportes relacionados con esta actividad están disponibles en el enlace proporcionado.</t>
  </si>
  <si>
    <t>CUMPLE: (Se realiza revisión de fechas) Se destaca el avance en la ejecución del Plan Institucional de Capacitación (PIC) durante el año 2024, con la realización de 12 capacitaciones sobre una variedad de temas clave. Estas capacitaciones abordan aspectos fundamentales para el desempeño efectivo de las funciones, lo que contribuye al desarrollo profesional y al fortalecimiento de las capacidades del personal.
 La diversidad de temas cubiertos refleja el compromiso de la organización con la excelencia en diferentes áreas de trabajo, desde intervenciones forenses hasta capacitaciones en sistemas de información documental y supervisión de contratos. La participación del Dr. Luis Fondebrider en uno de los diálogos muestra el alcance internacional y la calidad de las iniciativas de formación implementadas.
 El enlace proporcionado a los soportes permite un acceso directo a la documentación , lo que facilita el seguimiento detallado de las actividades de capacitación y garantiza la transparencia en el proceso. Además, la cifra de 379 personas capacitadas a lo largo de 33 horas de formación es un testimonio del compromiso de la organización con el crecimiento y desarrollo continuo de su equipo humano.</t>
  </si>
  <si>
    <t>Se diseñó y formuló el proceso de formación para el diplomado de Investigación Criminal, formalizado a través de la resolución 358-2024 donde se ordenó el pago de la inscripción de 100 servidores y servidoras de la UBPD.
Enlace a los soportes (https://drive.google.com/drive/u/0/folders/1vELAUCxsRNha3BrT11jam3ehR_kZbI1r)</t>
  </si>
  <si>
    <t>No. de acciones de búsqueda humanitaria y extrajudicial conjuntas entre instituciones de sector público, privado y organismos de cooperación
No. acciones conjuntas adelantadas entre la UBPD y  las autoridades y actores locales en la vigencia</t>
  </si>
  <si>
    <t>Las acciones que se realicen de acuerdo a cronograma serán reportadas a partir del informe No 4</t>
  </si>
  <si>
    <t xml:space="preserve">Como parte de esta actividad se evidencia que el documento "instructivo de acceso a territorios complejos " fue ajustado de acuerdo con las observaciones hechas. 
</t>
  </si>
  <si>
    <t>El seguimiento a la implementación de la  estrategia  de acceso a territorios complejos, se ha venido realizando mediante las recomendaciones que reposan en los avales y planes de contingencia. Para el mes de marzo fueron emitidos 65 avales favorables, 1 no favorable al municipio de El Plato (Magdalena) 11 planes de contingencia. En el mes de abril fueron emitidos 88 avales, 6 planes de contingencia y 6  formatos de idenficiación de riesgos a terceros que participan en el proceso de búsqueda. Para un total de 153 avales, 17 planes de contingencia, 6 formatos de identificación de riesgos a terceros y ningún incidente reportado en la bitácora de incidentes. Cabe resaltar que, las acciones humanitarias de mayor grado de complejidad fueron asumidas desde el nivel nacional, caso del Estero de San Antonio (Buenaventura).</t>
  </si>
  <si>
    <t>Desde el equipo de prevención y protección se describe el avance de la implementación mediante la expedición de avales, planes de contingencia, formatos de identificación de riesgos a terceros, estos se registran en una matriz de Excel "seguimiento general de comisiones"</t>
  </si>
  <si>
    <t>Conforme a lo definido en el hito 1 de este producto, se observan avances en diagnostico técnico de la estrategia con la construcción de varios documentos técnicos (antecedentes, normograma, y árbol de problemas que se esperan sean utilizados para la formulación una política pública. No obstante, dicha actividad no ha sido finalizada, toda vez que no existe un diagnostico técnico final para el proceso de formulación de la política pública.</t>
  </si>
  <si>
    <t xml:space="preserve">Diseñar e implementar los espacios de formulación participativa amplia e incluyente de la política pública integral - PPI </t>
  </si>
  <si>
    <t>Conforme a lo definido en el hito 2 de este producto, se muestra un avance en definición de espacios a nivel nacional y territorial para formulación participativa e influyente de la política pública (hito2), sin embargo, estos no son sustanciales, dado que no se han definido finalmente cuáles y cómo serán los mecanismos de participación para la política pública integral</t>
  </si>
  <si>
    <t xml:space="preserve">100% 
Hito 1: 20% Identificar públicos objetivos
Hito 2: 20% Definir mensajes y narrativa 
Hito 3: 60% Implementar estrategia </t>
  </si>
  <si>
    <t xml:space="preserve">Implementar la estrategia comunicación y pedagogía para los grupos de interés de la UBPD  con enfoque diferencial, étnico y territorial </t>
  </si>
  <si>
    <t>En el I Bimestre se construyeron y difundieron 20 boletines de prensa y en el segundo bimestre se construyeron y difundieron 53 boletines de prensa, de acuerdo con las acciones humanitarias realizadas por la Unidad de Búsqueda a nivel nacional. Se difundió el informativo semanal "Así avanzamos" a la base de datos externa de la UBPD. Se gestionaron las diferentes solicitudes de acompañamiento a acciones humanitarias, así como a la entrega de información de archivo existente para la visibilización del trabajo de la UBPD por parte de terceros, entre los cuales la gestión con productores alemanes para la realización de un documental sobre 2 acciones humanitarias, diferentes solicitudes de información de medios de comunicación y entrevistas. Se realizó la presentación de las líneas de mensaje y de narrativa de la UBPD en el taller vocerías con las coordinaciones de los Grupos internos de Trabajo Territorial de la UBPD el 20 de febrero de 2024. Se realizó la publicación de la primera historia regional en gran formato sobre la historia de recuperación de cuerpos en Urrao y Frontino, Los espacios para mandatarios, de Rendición de cuentas, la Cátedra UNAL - UBPD y del Seminario Internacional de Innovación para la Búsqueda en la página web de la entidad. 
En el II bimestre se trabajó en la planeación de la nueva estructura de la sección Transparencia y acceso a la información en la página web por medio del desarrollo de reuniones con el equipo de Planeación para determinar cómo debe quedar la plataforma final. De esos encuentros salió: 1) el listado final de casillas y 2) el mockup final para el montaje. @Juan Diego Mesa Obando, nuestro desarrollador, entrega en mayo la plataforma final para comenzar el proceso de capacitación de las distintas áreas. También se realizó una actualización en frontend y en información del listado digital de personas  dadas por desaparecidas: para la FilBo 2024 se desarrolló una herramienta para visualizar de forma interactiva los nombres de las personas dadas por desaparecidas. Sin embargo, esa plataforma se adaptará para la página web actual e irá de la mano con la actualización del listado completo. En marzo se desarrolló el espacio en la web del documental ‘Por cielo y tierra’ de cara a su lanzamiento, La planeación del montaje de la plantilla de especiales multimedia se reprograma para ser realizado durante el segundo semestre del año, debido a que todos los esfuerzos están enfocados hacia la entrega de la sección de transparencia. Se realizó un arqueo de mensajes y  comentarios 2023, reuniones de  articulación con el área de servicio al ciudadano, envió de mensajes y comentarios a servicio al ciudadano. Así mismo se realizó la gestión de las  solicitudes recepcionadas mediante las redes sociales. Se estableció una ruta para optimización de las redes sociales, planteamiento de la  estrategia para el desarrollo de  publicaciones regionales y de nivel  central, determinación del funcionamiento y priorización de temas a divulgar a través de la sabana de contenidos semanales.</t>
  </si>
  <si>
    <t>El avance es optimo y los soportes presentados dan cuenta de la completitud del reporte. 
Es importante mencionar que los soportes están presentados de manera organizada y clara</t>
  </si>
  <si>
    <t xml:space="preserve">100% 
Hito 1: 20% Establecer plan de comunicaciones
Hito 2: 20% Crear grupo de enlaces 
Hito 3: 60% Implementar y hacer seguimiento de la estrategia </t>
  </si>
  <si>
    <t>El 13/02/2024 se creó un equipo de enlaces compuesto por personas de las áreas de la UBPD.
Durante el segundo bimestre de 2024 se han realizado comités con el equipo de enlaces en donde se dan lineamientos para las solicitudes de piezas y contenidos comunicativos que se requieren desde las áreas, creación de usuarios para cargar contenidos en la intranet y ejercicios de articulación.</t>
  </si>
  <si>
    <t>En el I Bimestre de 2024 se diseñó y se envió el producto interno Memorias de la Búsqueda, se apoyó el diseño y divulgación de piezas comunicativas solicitadas por las dependencias y se realizó la producción y divulgación de 5 emisiones del informativo "Así avanzamos". El 13/02/2024 se llevó a cabo el segundo espacio de reunión con los enlaces de las dependencias de la UBPD para la implementación de la estrategia de comunicación interna. Se publicaron en la intranet a nivel nacional 13 boletines territoriales "La búsqueda nos une". El 26 de febrero se llevó a cabo el primer espacio de ‘’En sintonía con la UBPD’’ *Espacio de comunicación interna de la alta dirección con los servidores y servidoras de la Unidad. 
En el II Bimestre de 2024 se presentaron los avances y acontecimientos mas relevantes de la UBPD en su labor humanitaria y extrajudicial por todo Colombia, mediante la realización de 8 entregas del Informativo semanal interno y externo: "Así avanzamos". Se difundió la gestión de la UBPD en los territorios a través de GITT mediante la realización de 6 entregas del Fotoreportaje: " Memorias de la búsqueda". Se publicaron en la intranet a nivel nacional 38 boletines territoriales "La búsqueda nos une".El 22 de marzo y el 26 de abril se llevaron a cabo el segundo y tercer espacios de ‘’En sintonía con la UBPD’’ *Espacio de comunicación interna de la alta dirección con los servidores y servidoras de la Unidad.</t>
  </si>
  <si>
    <t xml:space="preserve">El avance es optimo y los soportes presentados dan cuenta de la completitud del reporte y del avance de la implementación de la estrategia de comunicación interna con enfoque territorial  
</t>
  </si>
  <si>
    <t>(1) Estrategia de gestión sociocultural y de pedagogía implementado</t>
  </si>
  <si>
    <t>En los soportes presentados no es claro cuál es resultado de la  ejecución de esta actividad, es decir ¿Cuáles fueron los los medios identificados y caracterizados? ¿Cómo se dio este proceso?</t>
  </si>
  <si>
    <t xml:space="preserve">Implementar estrategias de gestión sociocultural y de pedagogía con actividades de sensibilización </t>
  </si>
  <si>
    <t>En el I Bimestre se terminó la revisión y ajuste del contenido del ABC para mandatarios, se desarrolló una presentación sobre la UBPD directores y profesores de consultorios jurídicos de universidades de todo el país. Publicación de contenidos de la estrategia ‘Relatos de la búsqueda’ en el canal de YouTube y en la página web. - Se creó el espacio digital para la Cátedra UNAL - UBPD (I semestre de 2024)  un espacio para la discusión y el análisis histórico y coyuntural en torno a la desaparición de personas y las experiencias regionales sobre los procesos de búsqueda en contextos caracterizados por la violencia política y los conflictos armados internos. Se apoyó en las transmisiones por Facebook de la Cátedra UNAL - UBPD. Se construyó una presentación sobre vocerías para el Encuentro de Coordinadoras y Coordinadores de la UBPD, en donde se presentaron varias herramientas de comunicación pedagógica para ser aplicadas en los territorios. Se realizó la identificación de estrategias pedagógicas y de comunicación por grupos de interés. Se desarrolló un contenido especial sobre una historia de recuperación de cuerpos en Urrao y Frontino, el cual, mediante una pieza de comunicación pedagógica narra la recuperación de los cuerpos de Yolima y Felipe, dos hermanos del Suroeste antioqueño vinculados a un grupo armado en 1998.El 12/02/2024 se visibilizó la participación de la UBPD en la conmemoración internacional: "Día de las Manos Rojas: nunca más niñas, niños y adolescentes en conflictos armados". Comprendiendo los impactos que sufren las familias y las comunidades a causa de la desaparición de niños, niñas y adolescentes en contextos de secuestro, reclutamiento o en el desarrollo de hostilidades armadas.
En el II Bimestre Se apoyó en las transmisiones por Facebook de la Cátedra UNAL - UBPD. Un espacio para la discusión y el análisis histórico y coyuntural en torno a la desaparición de personas y las experiencias regionales sobre los procesos de búsqueda en contextos caracterizados por la violencia política y los conflictos armados internos. Se hicieron los procesos de inducción - Presentación general de la entidad con; las personas contratistas de la OACP, las personas nuevas servidoras ingresadas a principio de mes, las personas contratadas para manejar los archivos del DAS y otra junto con la Dirección de Participación con la Dirección de asuntos étnicos de la UARIV. Se finalizó la construcción del contenido de la presentación institucional general de la UBPD y se hizo una versión corta de la presentación institucional general de la UBPD. En redes sociales se realizó la publicación de la charla ‘Exilio: la búsqueda más allá de las fronteras’ realizada en Londres para familias buscadoras del exterior. Adicionalmente se realizó la publicación de la estrategia #AsíAvanzamos la cual cuenta las acciones realizadas por la UBPD como mecanismo de búsqueda humanitaria y extrajudicial. En el marco de la conmemoración del Día Internacional de las Mujeres Trabajadoras #8M,  en redes sociales se realizó la publicación de mensajes de reconocimiento y dignificación de los saberes y experiencias de las mujeres de los pueblos y comunidades. Del 16 de abril al 2 de Mayo la UBPD participó en la Feria Internacional del Libro de Bogotá FILBO 2024 mediante un stand en el que se sensibilizaron y mediaron 9592 personas, las cuales participaron en 4 actividades pedagógicas, adicionalmente aproximadamente 1450 asistieron a conversatorios y actividades culturales, se recibieron 50 solicitudes de búsqueda y 7 aportantes de información. También, el stand sirvió para realizar una actualización a la sección banco hojas de vida de la UBPD, obtuvimos 1.100 nuevos seguidores en redes sociales y por ser el stand mas visitado del pabellón dieron entrada gratuita a funcionarios y contratistas de la Entidad los últimos días de feria. Las actividades del stand fueron: a) Instalación para la cercanía y la sensibilización de la búsqueda de personas dadas por desaparecidas: consta de un semi domo retroliluminado con fotografías de las etapas de la búsqueda y debajo del mismo un teclado y una pantalla para que los visitantes digiten un fecha significativa para ellos. Automáticamente, aparece una animación con el número de personas dadas por desaparecidas reportadas en esa misma fecha, interpelando  creando un vínculo entre la historia personal del visitante, y el fenómeno de la desaparición en Colombia y el conflicto armado. b) Infografías sobre la misionalidad de la Entidad “Call to action”: proporciona un contexto sobre la historia de la desaparición en Colombia, abarcando hitos importantes, su tipificación, reconocimiento del estado y evolución legislativa hasta la creación de la UBPD en el marco de los diálogos de la Habana, Proceso de paz y termina con las cifras actuales entregadas en la rendición de cuentas 2024. c) “Cartas desde la ausencia y la esperanza”: El público objetivo elege una cartas y responde a alguna de las preguntas planteadas en los sobres,  a través de las voces de las víctimas, se llevará una reflexión con base a la historia de la persona dada por desaparecida,  se dispondrá de una urna donde las personas podrán depositar las cartas que deseen enviar a las familias buscadoras o a la UBPD. d) Instalación interactiva ‘Dimensiones de la desaparición y la búsqueda’: Los visitantes interactúan en un espacio oscuro y vacío, se proyectan historias para dinamizar la mirada del visitante y evidenciar la pluralidad de voces que confluyen en el mundo de la búsqueda y de la desaparición. Se realizó el lanzamiento de la segunda temporada de La Búsqueda Repara, el programa de radio de la UBPD para hacer pedagogía al mandato y acercar a las organizaciones y personas buscadoras frente a la labor humanitaria, extrajudicial y confidencial que se realiza. La primera emisión del año tuvo lugar el 27 de abril, la temática fue verificación de correspondencia, oportunidad de identidad, en el que participaron Carlos Granados, médico forense de la UBPD y Cristian Barrera, persona que buscó a su ser querido.  En el marco del desarrollo del mandato humanitario se desarrollaron y documentaron acciones pedagógicas desde la oficina asesora de comunicaciones y pedagogía, pero también desde las regiones con el apoyo de los comunicadores territoriales en Redes Sociales. El 11 de abril, en el marco de la conmemoración del día nacional de la memoria y solidaridad con las víctimas, se estrenó el documental: "Por Cielo y Tierra", un contenido audiovisual que en 68 minutos presenta el proceso de búsqueda de las personas dadas por Desaparecidas en Colombia. El estreno se hizo de forma simultánea en todas las sedes territoriales de la entidad del país, con una asistencia de 3.928 personas en todo el país. En el marco de las acciones desarrolladas por los grupos internos de trabajo territorial se registró el intercambio de saberes y experiencias con comunidades indígenas, la recepción de información y las entregas dignas culturalmente pertinentes en Redes Sociales.</t>
  </si>
  <si>
    <t xml:space="preserve">Realizar actividades de rendición de cuentas y pedagogía con enfoque territorial dirigido a  grupos de interés </t>
  </si>
  <si>
    <t>Se dio por cumplido en el primer bimestre. 
 Se hizo requerimiento de información a la Subdirección de Gestión de Información, quienes remitieron los filtros de lo que arroja el SIM BUSQUEMOS, con marcada ausencia de datos sobre la caracterización de las PDD y las PB, en la que no se precisa información asociada mínimamente al sexo asignado al nacer y consecuentemente sin información en otras categorías de Enfoques diferenciales, étnicos y de género. La caracterización se encuentra registrada en el documento de la Estrategia de Contacto Permanente y Diferenciado, presentado en el primer bimestre.
 EVIDENCIAS - P19 - ESTRATEGIA CONTACTO
 - Correo OTIC para filtros de caracterización</t>
  </si>
  <si>
    <t>Conforme a las evidencias presentadas y el documento de la estrategia de contacto, se observa que se llevó a cabo la caracterización inicial de la población buscadora. Si bien, esta actividad se reporta como terminada en febrero con la formulación de la estrategia, se entiende que siempre existirá la necesidad de estar actualizando dicha caracterización.</t>
  </si>
  <si>
    <t xml:space="preserve">Realizar actualización de las Organizaciones, Colectivos, Movimientos y Plataforma - OCMP buscadoras </t>
  </si>
  <si>
    <t>Se dio por cumplido en el primer bimestre. 
 Como resultado a la caracterización de la población buscadora que es un insumo relevante en la estrategia y para dar inicio a la implementación de ésta, se definieron 6 criterios (los cuales están relacionados en el documento de la Estrategia, presentado en el primer bimestre). Los dos criterios con los que se dio inicio son: PDD sin lugar de ocurrencia de los hechos y PB sin lugar de residencia, de acuerdo con la información que se encuentra registrada en el SIM.
 EVIDENCIA: 
 - Correo OTIC para filtros de caracterización</t>
  </si>
  <si>
    <t>Conforme al documento de la estrategia de contacto entregado en el periodo anterior, se observa que fueron efectivamente definidos 6 criterios de priorización para el contacto: 1. Solicitudes de búsqueda con datos de contacto de correo y teléfono de las personas que buscan que nunca han sido contactadas por la UBPD (incluyendo personas que buscan desde el exterior). 2. Personas con contacto telefónico y correo que no han participado en tomas de muestra genética de referencia.
3. Personas con contacto telefónico y correo que no han participado en diálogos con GITT a cargo de la investigación. 4. Solicitudes de búsqueda presentadas por personas mayores y personas con discapacidad; u otros enfoques diferenciales, étnico y de género a que haya lugar. 5. Solicitudes de búsqueda presentadas a través de informes por organizaciones, colectivos, movimientos y plataformas que buscan. 6. Solicitudes de búsqueda que no tienen teléfono ni correo y que luego de agotar el cruce con bases de datos y el relacionamiento interinstitucional se logra acceder a los datos de contacto. En ese sentido se da por terminada esta actividad</t>
  </si>
  <si>
    <t>Se dio por cumplido en el primer bimestre. 
 Se definieron tres herramientas para el contacto: Línea de atención a buscadoras y buscadores, Canal presencial y Unidad Móvil. Estas 3 líneas de cara a cubrir todo el territorio nacional.
 (las cuales están relacionadas en el documento de la Estrategia, presentado en el primer bimestre)
 EVIDENCIA:
 - Evidencia documento de Estrategia.</t>
  </si>
  <si>
    <t>Conforme al documento de la estrategia de contacto entregado en el periodo anterior, se observa que fueron efectivamente definidos 3 mecanismos de contacto: Línea de atención a buscadoras y buscadores, Canal presencial y Unidad Movil. En ese sentido se da por terminada esta actividad.</t>
  </si>
  <si>
    <t>Conforme al documento de la estrategia de contacto entregado en el periodo anterior, se observa que los mecanismos de relacionamiento se establecieron en la sección de modelo de despliegue operativo mediante la contratación de un equipo territorial que pudiera cubrir todo el terriotorio nacional. Se da por cumplida esta actividad con la contratación de 25 personas del equipo de Tejido y Diálogo Social - TyDS y de los 5 contratistas del corredor amazónico, territorios donde no hay GITT de la UBPD, y que se encargarán de implementar el modelo de despliegue operativo de la estrategia de contacto.</t>
  </si>
  <si>
    <t>Conforme al reporte del avance del producto, se entiende que poner en marcha la estrategia de contacto ha implicado el avance de sus tres componentes: Implementación de los mecanismos de contacto (Línea de atención a buscadoras y buscadores, Canal presencial y Unidad Móvil), revisión y actualización de la información de OMCP y PB en búsquemos y puesta en marcha del modelo de despliegue operativo de la estrategia con la contratación de los respectivos equipos. Lo anterior ha permitido, obtener como resultado: 574 contactos efectivos y 151 acciones que apoyan la búsqueda de personas dadas por desaparecidas.</t>
  </si>
  <si>
    <t>Construir, a partir de los insumos de disponibles de la DTPCVED, un diagnostico del estado de avance e incorporación de los EDyG en los GITT y, construir un plan de intervención para fortalecer la transversalización de los EDyG en el territorio</t>
  </si>
  <si>
    <t>La DTPCVED avanzó en la construcción de la metodología a implementar, así como de la herramienta de seguimiento para la elaboración del diagnostico de la incorporación de los EDyG en los GITT y, construir un plan de intervención para fortalecer la transversalización de los EDyG en el territorio.
 EVIDENCIAS - P21 - RUTA ENFOQUES
 - Matriz de seguimiento enfoques diferenciales VERSIÓN CONJUNTA
 - 20240226_Propuesta metodológica</t>
  </si>
  <si>
    <t>Se evidencia un avance en la construcción de la metodología a implementar, así como de la herramienta de seguimiento para la elaboración del diagnostico de la incorporación de los EDyG en los GITT. Se espera que para el siguiente periodo de reporte, dichas herramientas estén finalizadas conforme a lo establecido.</t>
  </si>
  <si>
    <t>Con la versión dos del documento llamado ruta de personas se verifican las rutas de implementación definidas acordes a la estrategia de participación de la UBPD. Dicha actividad queda como cumplida y se espera que conforme a lo establecido se realicen los demás componentes de la ruta.</t>
  </si>
  <si>
    <t>Conforme a la nota y los avances presentados, se entiende que dicha actividad deberá ajustar la fecha de finalización con el objetivo de cumplir con el propósito del diseño de la caja de herramientas que permita operacionalizar la participación y la incorporación de Enfoques Diferenciales, de género y étnicos en la búsqueda de personas dadas por desaparecidas. No obstante, y conforme al hito establecido en el producto, se valora el avance obtenido a la fecha.</t>
  </si>
  <si>
    <t>Ruta integral de participación 100%
Hito 1: 20% Línea base de apropiación de lineamientos 
Hito 2: 30% Construir rutas de implementación 
Hito 3: 20% Construir caja de herramientas 
Hito 4: 30% Realizar asistencia técnica y relacionamiento</t>
  </si>
  <si>
    <t>Teniendo en cuenta la fecha de inicio de esta actividad, se presenta un avance significativo dado que el soporte enviado evidencia un avance en la construcción de la herramienta de socialización de la ruta integral de participación y enfoques diferenciales.</t>
  </si>
  <si>
    <t>- Durante el segundo bimestre del año se adelantó una reunión preparatoria con la JEP para el desarrollo de las MATG, en el mismo sentido se instalo la MATG 2024 el 30 de abril con el propósito de acordar el calendario de actividades del año.
 - Para el segundo bimestre del 2024 se avanzó en la planeación de la primera reunión de la MAT de NNA que se realizará el 14 de mayo con la participación de 25 representantes de instituciones y OMCP. 
 (se relaciona más detalle en la columna K).
 EVIDENCIA:
 - Asistencia MAT Género abril 2024
 - Acta de Reunión MAT NNA
 - Invitación al primer encuentro MAT NNA
 - Agenda a desarrollar en el primer encuentro MAT NNA</t>
  </si>
  <si>
    <t>Se evidencia avances en las sesiones y mesas técnicas, en este caso con la JEP, en las que se habló de la planeación de la primera reunión de la MAT de NNA que se realizará el 14 de mayo con la participación de 25 representantes de instituciones y OMCP. Dicho avances es consecuente con las evidencias enviadas.</t>
  </si>
  <si>
    <t>Dicha actividad incluye también los escenarios de concertación con grupos étnicos en el que se establecen acuerdos políticos y presupuestales a los cuales deben realizarse seguimiento. Se solicitará a la Dirección General en todo caso que coloque la información adicional correspondiente a los acuerdos de dialogo político que actualmente lleva la UBDP.</t>
  </si>
  <si>
    <r>
      <rPr>
        <b/>
        <sz val="11"/>
        <color theme="1"/>
        <rFont val="Arial Narrow"/>
        <family val="2"/>
      </rPr>
      <t>Acceso a información a personas buscadoras no organizadas</t>
    </r>
    <r>
      <rPr>
        <sz val="11"/>
        <color theme="1"/>
        <rFont val="Arial Narrow"/>
        <family val="2"/>
      </rPr>
      <t>, ya que el programa de red de apoyo operativo facilita el acceso a información para personas que buscan sin estar formalmente organizadas.</t>
    </r>
  </si>
  <si>
    <t>Diseñar el programa Red de Apoyo Operativo a la Búsqueda  con personas buscadoras y las organizaciones que aportan a la búsqueda (Funcionamiento red de apoyo, fortalecimiento de capacidades para la búsqueda y medidas de estabilización, estrategias de convocatoria)</t>
  </si>
  <si>
    <t>Oficina Asesora Jurídica, Dirección Técnica de Prospección, Recuperación e Identificación, Dirección Técnica de Información, Planeación y Localización para la búsqueda.</t>
  </si>
  <si>
    <t>Conforme al contratado administrativo con FINDETER se observa un avance para diseñar el programa de Red de Apoyo e implementarlo. No obstante, es menester que se defina rápidamente cuáles van a ser los componentes y lo que se entiende como fortalecimiento de capacidades, que permitan avanzar en la siguientes actividades de implementación.</t>
  </si>
  <si>
    <t xml:space="preserve">100%
Hito 1: 15% Diseñar programa red de apoyo operativo
Hito 2: 25% Realizar jornadas de fortalecimiento de capacidades
Hito 3: 10% Implementar piloto
Hito 4: 50% Implementar programa 
</t>
  </si>
  <si>
    <t>Dirección Técnica de Prospección, Recuperación e Identificación, Dirección Técnica de Información, Planeación y Localización para la búsqueda.</t>
  </si>
  <si>
    <r>
      <rPr>
        <sz val="11"/>
        <color rgb="FF000000"/>
        <rFont val="Arial Narrow"/>
        <family val="2"/>
      </rPr>
      <t xml:space="preserve">Durante el II bimestre se ha avanzado en las siguientes actividades del Sistema Integral de Bienestar y Cuidado:
 *Formulación del documento del Sistema Integral de Bienestar y Cuidado  
 *Elaboración del cronograma de trabajo, el avance de las actividades desarrolladas se encuentra en las columnas Q,R y S del documento.  
</t>
    </r>
    <r>
      <rPr>
        <b/>
        <sz val="11"/>
        <color rgb="FF000000"/>
        <rFont val="Arial Narrow"/>
        <family val="2"/>
      </rPr>
      <t xml:space="preserve">Nota: </t>
    </r>
    <r>
      <rPr>
        <sz val="11"/>
        <color rgb="FF000000"/>
        <rFont val="Arial Narrow"/>
        <family val="2"/>
      </rPr>
      <t xml:space="preserve">documentos que están sujetos  a modificaciones por parte de la Oficina Asesora de Planeación, este documento se remitió a la OAP el día 7 de mayo a través del correo electrónico de la Jefe de la Dependencia. 
</t>
    </r>
    <r>
      <rPr>
        <b/>
        <sz val="11"/>
        <color rgb="FF000000"/>
        <rFont val="Arial Narrow"/>
        <family val="2"/>
      </rPr>
      <t xml:space="preserve">Soportes: 
</t>
    </r>
    <r>
      <rPr>
        <sz val="11"/>
        <color rgb="FF000000"/>
        <rFont val="Arial Narrow"/>
        <family val="2"/>
      </rPr>
      <t xml:space="preserve">1. Documento Sistema Integral de Bienestar y Cuidado </t>
    </r>
    <r>
      <rPr>
        <u/>
        <sz val="11"/>
        <color rgb="FF1155CC"/>
        <rFont val="Arial Narrow"/>
        <family val="2"/>
      </rPr>
      <t>https://docs.google.com/document/d/1uvrnb71bSgILpH0ejvaSSdwsQg1E6_UL/edit?usp=drive_web&amp;ouid=101809842191899853601&amp;rtpof=true</t>
    </r>
    <r>
      <rPr>
        <sz val="11"/>
        <color rgb="FF000000"/>
        <rFont val="Arial Narrow"/>
        <family val="2"/>
      </rPr>
      <t xml:space="preserve">
1. Documento Anexo Cronograma </t>
    </r>
    <r>
      <rPr>
        <u/>
        <sz val="11"/>
        <color rgb="FF1155CC"/>
        <rFont val="Arial Narrow"/>
        <family val="2"/>
      </rPr>
      <t>https://docs.google.com/spreadsheets/d/183207DB-w8L0--jkYSo5hgKM3ChLXanw/edit#gid=283245828</t>
    </r>
    <r>
      <rPr>
        <sz val="11"/>
        <color rgb="FF000000"/>
        <rFont val="Arial Narrow"/>
        <family val="2"/>
      </rPr>
      <t xml:space="preserve">
</t>
    </r>
  </si>
  <si>
    <r>
      <rPr>
        <b/>
        <sz val="11"/>
        <color theme="1"/>
        <rFont val="Arial Narrow"/>
        <family val="2"/>
      </rPr>
      <t>Mejora en los tiempos de búsqueda</t>
    </r>
    <r>
      <rPr>
        <sz val="11"/>
        <color theme="1"/>
        <rFont val="Arial Narrow"/>
        <family val="2"/>
      </rPr>
      <t>, ya que el fortalecimiento del capital humano y la operación logística de la UBPD contribuye a una acción humanitaria y extrajudicial más eficiente</t>
    </r>
  </si>
  <si>
    <t xml:space="preserve">Central de costos 100%
Hito 1: 20% Definir línea base central de costos 
Hito 2: 20% Diseñar central de costos
Hito 3: 60% Implementar sistema de central de costos 
</t>
  </si>
  <si>
    <t xml:space="preserve">1.  14 al 21 de marzo de 2024: Se celebraron seis (6) Contratos de Prestación de Servicios Profesionales y de Apoyo con el fin de adelantar el estudio de cargas laborales. 
2. 15 de abril de 2024: La Directora General remitió memorando No. UBPD-3-2024-006125 a los Directores(as) Técnicos, Subdirectores, Jefes de Oficina, Coordinadores(as) y Supervisores(as) de Contrato en donde se comunicó el inicio del estudio de cargas laborales en todas las dependencias de la UBPD.
3. 16 de abril de 2024:  La Secretaría General a través de correo electrónico comunicó a todos los servidores el memorando remitido por la Directora General el día anterior, con el fin de contar con la participación activa en el estudio de cargas.
4.  26 de abril de 2024: La Secretaría General convocó a los(as) Gerentes Regionales y Coordinadores(as) para acordar cronograma de visitas a cada sede territorial.
5.  29 de abril de 2024: La Secretaría General realizó 9 espacios de trabajo al que asistieron el Dr. Alejandro Herrera, Nohora Teresa Villabona (contratista) y Marcell Morales (Contratista). En este espacio se dio a conocer cómo se realizará proceso de cargas laborales y se acordó el cronograma de visitas con cada una de las sedes territoriales. 
6. 30 de abril de 2024: Se inició el cronograma en las sedes territoriales. Para el nivel central, este comenzará el 7 de mayo de 2024.
</t>
  </si>
  <si>
    <t>Conforme al reporte realizado parece que hubo avance en la identificación de necesidades de uso y apropiación, y que conforme a eso se llevó a cabo una estrategia por gerencias. Sin embargo, no se cuenta con soportes que muestre la identificación, ni se explica si esto tiene relación con el Componente 6. Uso y apropiación del marco estratégico. Los soportes cargados, solo muestran que hubo avances en las piezas comunicativas que promueven el uso y apropiación de las TIC, sin embargo ese no es el objetivo de esta actividad.</t>
  </si>
  <si>
    <t>Plan Estratégico de Seguridad de la información 100%
Hito 1: 10% Identificar las necesidades usos y apropiación
Hito 2: 20% Diseñar estrategias de TIC
Hito 3: 20% Establecer puntos de control
Hito 4: 10% Establecer portafolio de proyectos 
Hito 5: 40% Ejecutar plan</t>
  </si>
  <si>
    <t>1. Se han realizado comités de cambios, donde el equipo de ETB, oficina OTIC presenta RFC para corregir y/o ajustar novedades presentadas en la infraestructura. 
2. Seguimiento de las novedades presentadas a nivel de conectividad y/o servicios</t>
  </si>
  <si>
    <t>Se sabe que el establecimiento del portafolio de proyectos se hizo conforme a la versiones actuales del PETI y el PESI, es decir, son proyectos que se han financiado varios años con el objetivo de ofrecer unos bienes y servicios a la UBPD que permitan cumplir con los compromisos y obligaciones relacionadas con las TIC. Sin embargo, la obtención de una herramienta para el seguimiento a estos proyectos, no implica de por sí, el establecimiento del portafolio. Por tanto, se debe explicar cómo es que se establece ese portafolio y cómo este es consecuente con la actualización del PETI y el PESI y el marco estratégico definido.</t>
  </si>
  <si>
    <r>
      <t>Durante el período mencionado, se ha logrado un progreso significativo en la ejecución y seguimiento del portafolio de proyectos establecido en la OTIC de la UBPD. Se han iniciado los proyectos según los plazos y requisitos establecidos, asignando los recursos necesarios y manteniendo una comunicación estrecha con los responsables de cada proyecto para garantizar su avance. Además, se ha implementado un sistema de seguimiento robusto que permite monitorear el progreso de cada proyecto de manera efectiva, identificando y abordando obstáculos de manera oportuna para asegurar que los proyectos avancen según lo planeado.
Los proyectos son los siguientes :
1-</t>
    </r>
    <r>
      <rPr>
        <b/>
        <sz val="11"/>
        <color rgb="FF000000"/>
        <rFont val="Arial Narrow"/>
        <family val="2"/>
      </rPr>
      <t>Fortalecimiento de Infraestructura tecnológica:</t>
    </r>
    <r>
      <rPr>
        <sz val="11"/>
        <color rgb="FF000000"/>
        <rFont val="Arial Narrow"/>
        <family val="2"/>
      </rPr>
      <t xml:space="preserve"> Con ocasión del fortalecimiento de la Hyperconvergencia se optimizaron de manera importante los recursos tecnológicos con un nivel superior a un 90%, de otra parte se han adelantado acciones tendientes a la seguramiento de los backups.
2-</t>
    </r>
    <r>
      <rPr>
        <b/>
        <sz val="11"/>
        <color rgb="FF000000"/>
        <rFont val="Arial Narrow"/>
        <family val="2"/>
      </rPr>
      <t xml:space="preserve">Fortalecimiento de sistemas de Información: </t>
    </r>
    <r>
      <rPr>
        <sz val="11"/>
        <color rgb="FF000000"/>
        <rFont val="Arial Narrow"/>
        <family val="2"/>
      </rPr>
      <t>Se fortaleció el equipo de trabajo para apoyar en la creación de proyectos de Inteligencia artificial, interoperabilidad, tableros de control, ejecución de pruebas funcionales de dichos proyectos, modelos analíticos de información desarrollados y puestos en ambientes productivos, así mismo, se crea el tablero para visualizar las prospecciones/comisiones en tiempo real y se ajusta proceso de ETL para actualizar la información de Fosas y cementerios teniendo como fuente de información Busquemos</t>
    </r>
    <r>
      <rPr>
        <b/>
        <sz val="11"/>
        <color rgb="FF000000"/>
        <rFont val="Arial Narrow"/>
        <family val="2"/>
      </rPr>
      <t xml:space="preserve">.
</t>
    </r>
    <r>
      <rPr>
        <sz val="11"/>
        <color rgb="FF000000"/>
        <rFont val="Arial Narrow"/>
        <family val="2"/>
      </rPr>
      <t xml:space="preserve">-Se fortaleció el equipo de trabajo con el propósito de realizar análisis de datos geográficos, apoyo en el levantamiento de requerimientos técnicos necesarios para realizar las modificaciones a los sistemas de información misional, apoyo en la gestión, monitoreo, instalación y control de las actividades relacionadas con los servidores físicos y virtuales de la OTIC, así como en la administración de la plataforma DevOps.
</t>
    </r>
    <r>
      <rPr>
        <b/>
        <sz val="11"/>
        <color rgb="FF000000"/>
        <rFont val="Arial Narrow"/>
        <family val="2"/>
      </rPr>
      <t xml:space="preserve">
</t>
    </r>
    <r>
      <rPr>
        <sz val="11"/>
        <color rgb="FF000000"/>
        <rFont val="Arial Narrow"/>
        <family val="2"/>
      </rPr>
      <t xml:space="preserve">
3- </t>
    </r>
    <r>
      <rPr>
        <b/>
        <sz val="11"/>
        <color rgb="FF000000"/>
        <rFont val="Arial Narrow"/>
        <family val="2"/>
      </rPr>
      <t>Implementación de los Servicios Tecnológicos</t>
    </r>
    <r>
      <rPr>
        <sz val="11"/>
        <color rgb="FF000000"/>
        <rFont val="Arial Narrow"/>
        <family val="2"/>
      </rPr>
      <t xml:space="preserve"> :De este proyecto se radicaron las fichas técnicas para adquirir los servicios tecnológicos de la vigencia 2025, se realizó el 11 de marzo mesas técnicas con los posibles oferentes y la OTIC atendió las observaciones generadas, de otra parte fueron ajustadas las fichas técnicas incluyendo la necesidad de contar con una herramienta que permita localizar geográficamente los equipos de computo que son propiedad de la entidad por lo cual se dio alcance el 22 de abril a las fichas técnicas radicas el 4 de abril , el retraso del avance obedece a que hace falta contar con un estudio previo a fin de dar continuidad a la vigencia futura, por lo cual el área de contactos indicó que posiblemente a finales de mayo estaría remitiendo el Estudio Previo.
4- </t>
    </r>
    <r>
      <rPr>
        <b/>
        <sz val="11"/>
        <color rgb="FF000000"/>
        <rFont val="Arial Narrow"/>
        <family val="2"/>
      </rPr>
      <t xml:space="preserve">Trasformación digital: </t>
    </r>
    <r>
      <rPr>
        <sz val="11"/>
        <color rgb="FF000000"/>
        <rFont val="Arial Narrow"/>
        <family val="2"/>
      </rPr>
      <t xml:space="preserve">Se dio inicio a la estructuración de la política de Gobierno Digital adoptando las herramientas definidas por Mintic y se dio inio a la actualizacion del PETI 2024 asi miso la actualizacion y avances de la ruta de proyectos PETI,se han eleborado y reportado los informes de Ley como; Derecho de Autor FURAG, PIIP, Plan de Accion, Riesgos, MECI, PAC,se da inio al proyecto de analisis digitales para fortalecer la transfomacion Digital a fin de fortalecer la busqueda de personas dadas por desaparecidas 
5- </t>
    </r>
    <r>
      <rPr>
        <b/>
        <sz val="11"/>
        <color rgb="FF000000"/>
        <rFont val="Arial Narrow"/>
        <family val="2"/>
      </rPr>
      <t xml:space="preserve">Uso y Apropiación : </t>
    </r>
    <r>
      <rPr>
        <sz val="11"/>
        <color rgb="FF000000"/>
        <rFont val="Arial Narrow"/>
        <family val="2"/>
      </rPr>
      <t>Se ha socializado a traves de piezas de comunicacion las actividades adelantados por la OTIC desde el portafolio de proyectos de la Hoja de ruta, adicionalmete se han gestinado los cursos y herramientas de sensibilización del sistema de informaciòn busquemos a fin de que los colaboradores encargadas de registrar la informacion conoczcan, aprendan y utilicen las funcionalidades del SIM</t>
    </r>
  </si>
  <si>
    <t>Cumple: Se evidencia la ficha técnica y los anexos en las evidencias.</t>
  </si>
  <si>
    <t>Cumple: Se ha confirmado la suscripción de los 2 contratos de Coworking en las sedes territoriales de Pereira y Bucaramanga. Se ha evidenciado la ejecución del plan de trabajo por parte del equipo de infraestructura . Existe un cronograma detallado para los mantenimientos preventivos y correctivos, con la evidencia correspondiente.</t>
  </si>
  <si>
    <t>Esta Actividad fue cumplida dentro del primer bimestre, actualmente se adelantan las auditorías y acciones de acuerdo a lo estipulado</t>
  </si>
  <si>
    <t xml:space="preserve">100%
Hito 1: 10% Aprobar plan anual de auditorias 
Hito 2: 60% Ejecutar plan anual de auditorias 
Hito 3: 10% Aplicar evaluación de percepción 
Hito 4: 20% Definir acciones de mejora </t>
  </si>
  <si>
    <t>La actividad está programada para ser reportada en los siguientes reportes bimestrales</t>
  </si>
  <si>
    <t>CUMPLE: Se evidencia que se realizaron avances durante el período de reporte, con respecto a las posibles fuentes de nuevas financiaciones del sector privado y fuentes estatales internacionales, se han identificado las siguientes, la información ha sido actualizada en la matriz de oferta y demanda de cooperación. Se espera que esta información se continúe actualizando hasta el cuarto trimestre de 2024 para asegurar su precisión y relevancia.</t>
  </si>
  <si>
    <t>CUMPLE: Se evidencia que se realizaron avances durante el período de reporte, con respecto a acciones de trabajo con cooperantes que ya habían trabajado con la UBPDD, además se dieron posibles fuentes de nuevas financiaciones del sector privado y fuentes estatales internacionales, se identifico seguimiento a las acciones realizadas durante el periodo.</t>
  </si>
  <si>
    <r>
      <rPr>
        <sz val="11"/>
        <color theme="1"/>
        <rFont val="Arial Narrow"/>
        <family val="2"/>
      </rPr>
      <t xml:space="preserve">El esquema de seguimiento se diseño y remitió para su diligenciamiento a cada una de las GITT, la recopilación de la información se lleva a cabo en el siguiente link: </t>
    </r>
    <r>
      <rPr>
        <u/>
        <sz val="11"/>
        <color rgb="FF1155CC"/>
        <rFont val="Arial Narrow"/>
        <family val="2"/>
      </rPr>
      <t>https://app.powerbi.com/view?r=eyJrIjoiOWFmYWI0ZGEtODNkNy00OGM2LWFiZGQtMmVmNGIzOTAwNzhmIiwidCI6IjQ3NDIzNTc2LWExZmEtNDc5MC05YTNkLTE5OWRkNTQzMGVhNCJ9</t>
    </r>
  </si>
  <si>
    <t>Se observan las evidencias de diseño y socialización del mecanismo de seguimiento a los PRBs, el cual se construyó en trabajo articulado con los GITT,  aunque l actividad culmina, desde ya se están adelantando acciones en torno a su optimización y depuración de la información.</t>
  </si>
  <si>
    <t>El índice se encuentra diseñado, se está a la espera de aprobación por parte de la Dirección para su implementación y/o ajuste</t>
  </si>
  <si>
    <t>Se observa en el reporte el diseño del instrumento "índice de ejecución presupuestal", así como diversos documentos que dan cuenta de los componentes de información que requiere dicho índice y la metodología de implementación y monitoreo del mismo.</t>
  </si>
  <si>
    <t>100%
Hito 1: 30% Diseño monitoreo a la ejecución presupuestal
Hito 2: 70% Implementar índice</t>
  </si>
  <si>
    <r>
      <rPr>
        <sz val="11"/>
        <color rgb="FF000000"/>
        <rFont val="Arial Narrow"/>
        <family val="2"/>
      </rPr>
      <t xml:space="preserve">Con relación a la actualización o diseño de los procesos, procedimientos y documentos asociados, de los 72 documentos planteados para la vigencia 2024 a la fecha se ha finalizado 6, están en construcción 64 . Esta información puede ser consultada en el listado maestro de documentos para este fin o en la carpeta de documentos del Sistema Integrado de Gestión.
Soporte:
Listado Maestro de Documentos: </t>
    </r>
    <r>
      <rPr>
        <u/>
        <sz val="11"/>
        <color rgb="FF1155CC"/>
        <rFont val="Arial Narrow"/>
        <family val="2"/>
      </rPr>
      <t>https://docs.google.com/spreadsheets/d/1GbmUiv6Tdu0Aac0KmgivNnlewa7HZZDf/edit#gid=814636910</t>
    </r>
  </si>
  <si>
    <t xml:space="preserve">100%
Hito 1: 30% Actualizar procesos
Hito 2: 50% Implementar modelo
Hito 3: 20% Acompañamiento técnico </t>
  </si>
  <si>
    <t>Actividad que inicia el  siguiente periodo.</t>
  </si>
  <si>
    <t>Realizar acompañamiento técnico para la apropiación de procesos y procedimientos (Jornadas territoriales de socialización y apropiación del modelo de operación por procesos)</t>
  </si>
  <si>
    <t>Se reporta avance en cuanto a la preparación d elas acciones en nivel territorial  y central, se estructuran las agendas d etrabajo con los GITT para socializar procedimientos y documento, así como para avanzar en la apropiación del modelo de operación.</t>
  </si>
  <si>
    <t>El Comité de Seguimiento se encuentra en estudio de las próximas acciones a realizar. Durante los meses de marzo y abril no se realizaron acciones logísticas de este tipo bajo este convenio.</t>
  </si>
  <si>
    <t>Esta actividad de acuerdo al producto estratégico deberá dar cuenta de las vinculaciones, compras y contrataciones que se realicen no por el área en general, sino aquellas que se abordan con el "modelo de contratación dinamizado".</t>
  </si>
  <si>
    <t>Como parte de los avances del Megaproyecto para fortalecimiento a la estrategia de impulso a la identificación adelantada entre la UBPD y el INMLCF , durante el período del reporte la SGTT adelantó las siguientes  labores:
1. Fortalecimiento SIRDEC: Iniciaron labores lxs tres ingenieros: analista de requerimientos, generador de modelo de datos y analista de pruebas para trabajar: 
- Requerimientos frente a continuar armonizando la información de cadáveres recuperados, entregados, abordados e identificados (base unificada). Inclusión de la misma en BUSQUEMOS y SIRDEC
- Armonización de las bases del Proyecto de Impulso que permitan la consulta nacional de las acciones realizadas para el seguimiento, gestión y ejecución de las acciones que impulsan la completitud de los casos y aportan a agilizar la identificación. 
- Apoyar la implementación de la metodología para corregir las duplicidades generadas en el cargue masivo en el Capítulo Especial del SIRDEC
- Continuar ajustando el módulo de Cadáveres y Tomas de Muestras de BUSQUEMOS y SIRDEC
- Apoyar el proyecto de inteligencia artificial frente a la vinculación de imágenes de los desaparecidos con las que cuenta el INMLCF en SIRDEC con las PDD del universo
- Nuevo modelo de datos para actualizar las cargas masivas en el universo de PDD
En el mes de abril, se realizó la solicitud de contratación del Ingeniero que apoye el desarrollo que permita la interoperabilidad y modificaciones requeridas para los Módulos de Cadáveres y Desaparecidos del SIRDEC y Capítulo Especial, en el lenguaje de programación JAVA.
2. Dactiloscopia: Necrodactilias: La SGTT adelantó labores administrativas con la elaboración de estudios previos y contratación de tres profesionales para realizar las actividades necesarias.
3. Genética: Lxs genetistas de la UBPD ya se encuentran en comisión de servicios de lunes a jueves y se encuentran desarrollando labores en el INMLCF. Cuentan con usuario SIRDEC, acceso a SIFMELCO, incluyendo módulo de genética que permite la consulta a nivel nacional, la consulta en CODIS y el perfil de perito revisor.
Se cuenta con Contrato de Comodato, sin embargo, es necesario ajustarlo para incluir el estereomicroscopio que entregó la GIZ al INMLCF, a partir de las gestiones realizadas por la Oficina de Cooperación de la UBPD. 
4. Abordaje integral de los CNI: Lxs Ingenierxs contratados por la sublínea SIRDEC apoyarán el fortalecimiento de esta base para facilitar el seguimiento, su diligenciamiento y la generación de datos útiles para la priorización del abordaje y dar cuenta de los avances.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</si>
</sst>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quot;$&quot;\ * #,##0.00_-;\-&quot;$&quot;\ * #,##0.00_-;_-&quot;$&quot;\ * &quot;-&quot;??_-;_-@"/>
    <numFmt numFmtId="165" formatCode="0.0%"/>
    <numFmt numFmtId="166" formatCode="d/m/yyyy"/>
  </numFmts>
  <fonts count="40">
    <font>
      <sz val="11"/>
      <color theme="1"/>
      <name val="Calibri"/>
      <family val="2"/>
      <scheme val="minor"/>
    </font>
    <font>
      <sz val="11"/>
      <name val="Calibri"/>
      <family val="2"/>
    </font>
    <font>
      <b/>
      <sz val="18"/>
      <color theme="1"/>
      <name val="Arial"/>
      <family val="2"/>
    </font>
    <font>
      <sz val="12"/>
      <color theme="1"/>
      <name val="Arial"/>
      <family val="2"/>
    </font>
    <font>
      <b/>
      <sz val="11"/>
      <color theme="1"/>
      <name val="Calibri"/>
      <family val="2"/>
      <scheme val="minor"/>
    </font>
    <font>
      <sz val="11"/>
      <color theme="0"/>
      <name val="Arial"/>
      <family val="2"/>
    </font>
    <font>
      <b/>
      <sz val="24"/>
      <color rgb="FFFFFFFF"/>
      <name val="Arial"/>
      <family val="2"/>
    </font>
    <font>
      <b/>
      <sz val="28"/>
      <color rgb="FFFFFFFF"/>
      <name val="Arial"/>
      <family val="2"/>
    </font>
    <font>
      <sz val="10"/>
      <color theme="0"/>
      <name val="Arial"/>
      <family val="2"/>
    </font>
    <font>
      <b/>
      <sz val="28"/>
      <color theme="0"/>
      <name val="Arial"/>
      <family val="2"/>
    </font>
    <font>
      <sz val="14"/>
      <color rgb="FFFFFFFF"/>
      <name val="Arial"/>
      <family val="2"/>
    </font>
    <font>
      <sz val="12"/>
      <name val="Calibri"/>
      <family val="2"/>
    </font>
    <font>
      <b/>
      <sz val="18"/>
      <color theme="0"/>
      <name val="Arial"/>
      <family val="2"/>
    </font>
    <font>
      <b/>
      <sz val="18"/>
      <color theme="1"/>
      <name val="Calibri"/>
      <family val="2"/>
      <scheme val="minor"/>
    </font>
    <font>
      <b/>
      <sz val="16"/>
      <color theme="0"/>
      <name val="Arial"/>
      <family val="2"/>
    </font>
    <font>
      <sz val="12"/>
      <color theme="1"/>
      <name val="Calibri"/>
      <family val="2"/>
      <scheme val="minor"/>
    </font>
    <font>
      <b/>
      <sz val="11"/>
      <color theme="1"/>
      <name val="Arial Narrow"/>
      <family val="2"/>
    </font>
    <font>
      <sz val="11"/>
      <color theme="1"/>
      <name val="Arial Narrow"/>
      <family val="2"/>
    </font>
    <font>
      <sz val="12"/>
      <color theme="1"/>
      <name val="Arial Narrow"/>
      <family val="2"/>
    </font>
    <font>
      <b/>
      <sz val="16"/>
      <color rgb="FF000000"/>
      <name val="Arial Narrow"/>
      <family val="2"/>
    </font>
    <font>
      <b/>
      <sz val="11"/>
      <color rgb="FF000000"/>
      <name val="Arial Narrow"/>
      <family val="2"/>
    </font>
    <font>
      <b/>
      <sz val="11"/>
      <color theme="0"/>
      <name val="Arial Narrow"/>
      <family val="2"/>
    </font>
    <font>
      <b/>
      <sz val="12"/>
      <color theme="0"/>
      <name val="Arial Narrow"/>
      <family val="2"/>
    </font>
    <font>
      <b/>
      <sz val="12"/>
      <color theme="1"/>
      <name val="Arial Narrow"/>
      <family val="2"/>
    </font>
    <font>
      <sz val="11"/>
      <color rgb="FF000000"/>
      <name val="&quot;Arial Narrow&quot;"/>
    </font>
    <font>
      <sz val="11"/>
      <color rgb="FFFF0000"/>
      <name val="Arial Narrow"/>
      <family val="2"/>
    </font>
    <font>
      <sz val="11"/>
      <color theme="1"/>
      <name val="&quot;Arial Narrow&quot;"/>
    </font>
    <font>
      <sz val="11"/>
      <color rgb="FF000000"/>
      <name val="Arial Narrow"/>
      <family val="2"/>
    </font>
    <font>
      <i/>
      <sz val="11"/>
      <color theme="1"/>
      <name val="Arial Narrow"/>
      <family val="2"/>
    </font>
    <font>
      <sz val="11"/>
      <color rgb="FF0000FF"/>
      <name val="Arial Narrow"/>
      <family val="2"/>
    </font>
    <font>
      <u/>
      <sz val="11"/>
      <color theme="10"/>
      <name val="Arial Narrow"/>
      <family val="2"/>
    </font>
    <font>
      <b/>
      <sz val="12"/>
      <name val="Calibri"/>
      <family val="2"/>
    </font>
    <font>
      <i/>
      <sz val="11"/>
      <color rgb="FF000000"/>
      <name val="Arial Narrow"/>
      <family val="2"/>
    </font>
    <font>
      <sz val="11"/>
      <name val="Arial Narrow"/>
      <family val="2"/>
    </font>
    <font>
      <u/>
      <sz val="11"/>
      <color theme="1"/>
      <name val="Arial Narrow"/>
      <family val="2"/>
    </font>
    <font>
      <u/>
      <sz val="11"/>
      <color rgb="FF1155CC"/>
      <name val="Arial Narrow"/>
      <family val="2"/>
    </font>
    <font>
      <b/>
      <sz val="11"/>
      <name val="Arial Narrow"/>
      <family val="2"/>
    </font>
    <font>
      <u/>
      <sz val="11"/>
      <color rgb="FF000000"/>
      <name val="Arial Narrow"/>
      <family val="2"/>
    </font>
    <font>
      <u/>
      <sz val="11"/>
      <color rgb="FF0000FF"/>
      <name val="Arial Narrow"/>
      <family val="2"/>
    </font>
    <font>
      <b/>
      <sz val="12"/>
      <color theme="0"/>
      <name val="Calibri"/>
      <family val="2"/>
    </font>
  </fonts>
  <fills count="34">
    <fill>
      <patternFill patternType="none"/>
    </fill>
    <fill>
      <patternFill patternType="gray125"/>
    </fill>
    <fill>
      <patternFill patternType="solid">
        <fgColor rgb="FFFFFF00"/>
        <bgColor rgb="FFFFFF00"/>
      </patternFill>
    </fill>
    <fill>
      <patternFill patternType="solid">
        <fgColor theme="7" tint="0.79998168889431442"/>
        <bgColor indexed="64"/>
      </patternFill>
    </fill>
    <fill>
      <patternFill patternType="solid">
        <fgColor theme="0"/>
        <bgColor theme="0"/>
      </patternFill>
    </fill>
    <fill>
      <patternFill patternType="solid">
        <fgColor rgb="FF6AA4A9"/>
        <bgColor rgb="FF6AA4A9"/>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9579BC"/>
        <bgColor rgb="FF9579BC"/>
      </patternFill>
    </fill>
    <fill>
      <patternFill patternType="solid">
        <fgColor rgb="FF9B76C1"/>
        <bgColor rgb="FF9B76C1"/>
      </patternFill>
    </fill>
    <fill>
      <patternFill patternType="solid">
        <fgColor rgb="FF0097A7"/>
        <bgColor rgb="FF0097A7"/>
      </patternFill>
    </fill>
    <fill>
      <patternFill patternType="solid">
        <fgColor rgb="FF548135"/>
        <bgColor rgb="FF548135"/>
      </patternFill>
    </fill>
    <fill>
      <patternFill patternType="solid">
        <fgColor rgb="FFFBE4D5"/>
        <bgColor rgb="FFFBE4D5"/>
      </patternFill>
    </fill>
    <fill>
      <patternFill patternType="solid">
        <fgColor rgb="FFFCE5CD"/>
        <bgColor rgb="FFFCE5CD"/>
      </patternFill>
    </fill>
    <fill>
      <patternFill patternType="solid">
        <fgColor rgb="FFE2EFD9"/>
        <bgColor rgb="FFE2EFD9"/>
      </patternFill>
    </fill>
    <fill>
      <patternFill patternType="solid">
        <fgColor rgb="FFB6D7A8"/>
        <bgColor rgb="FFB6D7A8"/>
      </patternFill>
    </fill>
    <fill>
      <patternFill patternType="solid">
        <fgColor theme="9" tint="0.59999389629810485"/>
        <bgColor rgb="FFFBE4D5"/>
      </patternFill>
    </fill>
    <fill>
      <patternFill patternType="solid">
        <fgColor rgb="FFD9EAD3"/>
        <bgColor rgb="FFD9EAD3"/>
      </patternFill>
    </fill>
    <fill>
      <patternFill patternType="solid">
        <fgColor theme="5" tint="0.79998168889431442"/>
        <bgColor rgb="FFFBE4D5"/>
      </patternFill>
    </fill>
    <fill>
      <patternFill patternType="solid">
        <fgColor rgb="FFFF0000"/>
        <bgColor rgb="FFFBE4D5"/>
      </patternFill>
    </fill>
    <fill>
      <patternFill patternType="solid">
        <fgColor rgb="FFFFFF00"/>
        <bgColor rgb="FFFBE4D5"/>
      </patternFill>
    </fill>
    <fill>
      <patternFill patternType="solid">
        <fgColor rgb="FFE2EFD9"/>
        <bgColor indexed="64"/>
      </patternFill>
    </fill>
    <fill>
      <patternFill patternType="solid">
        <fgColor rgb="FFFBE4D5"/>
        <bgColor indexed="64"/>
      </patternFill>
    </fill>
    <fill>
      <patternFill patternType="solid">
        <fgColor theme="9" tint="0.59999389629810485"/>
        <bgColor indexed="64"/>
      </patternFill>
    </fill>
    <fill>
      <patternFill patternType="solid">
        <fgColor theme="9" tint="0.79998168889431442"/>
        <bgColor rgb="FFFFFF00"/>
      </patternFill>
    </fill>
    <fill>
      <patternFill patternType="solid">
        <fgColor theme="7" tint="0.79998168889431442"/>
        <bgColor theme="0"/>
      </patternFill>
    </fill>
    <fill>
      <patternFill patternType="solid">
        <fgColor rgb="FFF1C232"/>
        <bgColor rgb="FFF1C232"/>
      </patternFill>
    </fill>
    <fill>
      <patternFill patternType="solid">
        <fgColor rgb="FFFFFFFF"/>
        <bgColor rgb="FFFFFFFF"/>
      </patternFill>
    </fill>
    <fill>
      <patternFill patternType="solid">
        <fgColor theme="5" tint="0.79998168889431442"/>
        <bgColor rgb="FFFFFF00"/>
      </patternFill>
    </fill>
    <fill>
      <patternFill patternType="solid">
        <fgColor theme="0"/>
        <bgColor rgb="FFFFFF00"/>
      </patternFill>
    </fill>
    <fill>
      <patternFill patternType="solid">
        <fgColor theme="5" tint="0.79998168889431442"/>
        <bgColor indexed="64"/>
      </patternFill>
    </fill>
    <fill>
      <patternFill patternType="solid">
        <fgColor theme="9" tint="0.79998168889431442"/>
        <bgColor rgb="FFE2EFD9"/>
      </patternFill>
    </fill>
    <fill>
      <patternFill patternType="solid">
        <fgColor theme="9" tint="-0.249977111117893"/>
        <bgColor indexed="64"/>
      </patternFill>
    </fill>
  </fills>
  <borders count="39">
    <border>
      <left/>
      <right/>
      <top/>
      <bottom/>
      <diagonal/>
    </border>
    <border>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5" fillId="0" borderId="0"/>
  </cellStyleXfs>
  <cellXfs count="416">
    <xf numFmtId="0" fontId="0" fillId="0" borderId="0" xfId="0"/>
    <xf numFmtId="0" fontId="0" fillId="0" borderId="0" xfId="0" applyAlignment="1">
      <alignment horizontal="center"/>
    </xf>
    <xf numFmtId="0" fontId="0" fillId="0" borderId="0" xfId="0" pivotButton="1"/>
    <xf numFmtId="0" fontId="0" fillId="0" borderId="0" xfId="0" applyAlignment="1">
      <alignment horizontal="left"/>
    </xf>
    <xf numFmtId="0" fontId="5" fillId="5" borderId="4" xfId="0" applyFont="1" applyFill="1" applyBorder="1"/>
    <xf numFmtId="0" fontId="5" fillId="5" borderId="5" xfId="0" applyFont="1" applyFill="1" applyBorder="1" applyAlignment="1">
      <alignment horizontal="left"/>
    </xf>
    <xf numFmtId="0" fontId="5" fillId="5" borderId="7" xfId="0" applyFont="1" applyFill="1" applyBorder="1"/>
    <xf numFmtId="0" fontId="5" fillId="5" borderId="9" xfId="0" applyFont="1" applyFill="1" applyBorder="1"/>
    <xf numFmtId="0" fontId="5" fillId="5" borderId="10" xfId="0" applyFont="1" applyFill="1" applyBorder="1" applyAlignment="1">
      <alignment horizontal="left"/>
    </xf>
    <xf numFmtId="0" fontId="4" fillId="6" borderId="0" xfId="0" applyFont="1" applyFill="1"/>
    <xf numFmtId="0" fontId="4" fillId="7" borderId="0" xfId="0" applyFont="1" applyFill="1"/>
    <xf numFmtId="0" fontId="4" fillId="8" borderId="0" xfId="0" applyFont="1" applyFill="1"/>
    <xf numFmtId="0" fontId="5" fillId="4" borderId="15" xfId="0" applyFont="1" applyFill="1" applyBorder="1"/>
    <xf numFmtId="0" fontId="5" fillId="4" borderId="16" xfId="0" applyFont="1" applyFill="1" applyBorder="1"/>
    <xf numFmtId="0" fontId="5" fillId="4" borderId="16" xfId="0" applyFont="1" applyFill="1" applyBorder="1" applyAlignment="1">
      <alignment horizontal="left"/>
    </xf>
    <xf numFmtId="164" fontId="5" fillId="4" borderId="16" xfId="0" applyNumberFormat="1" applyFont="1" applyFill="1" applyBorder="1"/>
    <xf numFmtId="0" fontId="0" fillId="0" borderId="17" xfId="0" applyBorder="1"/>
    <xf numFmtId="0" fontId="5" fillId="4" borderId="21" xfId="0" applyFont="1" applyFill="1" applyBorder="1"/>
    <xf numFmtId="0" fontId="8" fillId="4" borderId="22" xfId="0" applyFont="1" applyFill="1" applyBorder="1"/>
    <xf numFmtId="0" fontId="5" fillId="5" borderId="0" xfId="0" applyFont="1" applyFill="1" applyAlignment="1">
      <alignment horizontal="left"/>
    </xf>
    <xf numFmtId="0" fontId="0" fillId="0" borderId="22" xfId="0" applyBorder="1"/>
    <xf numFmtId="0" fontId="8" fillId="4" borderId="21" xfId="0" applyFont="1" applyFill="1" applyBorder="1"/>
    <xf numFmtId="0" fontId="8" fillId="4" borderId="0" xfId="0" applyFont="1" applyFill="1"/>
    <xf numFmtId="0" fontId="8" fillId="4" borderId="18" xfId="0" applyFont="1" applyFill="1" applyBorder="1"/>
    <xf numFmtId="0" fontId="8" fillId="4" borderId="19" xfId="0" applyFont="1" applyFill="1" applyBorder="1"/>
    <xf numFmtId="0" fontId="8" fillId="4" borderId="20" xfId="0" applyFont="1" applyFill="1" applyBorder="1"/>
    <xf numFmtId="0" fontId="16" fillId="4" borderId="0" xfId="1" applyFont="1" applyFill="1" applyAlignment="1">
      <alignment horizontal="left" vertical="top"/>
    </xf>
    <xf numFmtId="0" fontId="17" fillId="4" borderId="0" xfId="1" applyFont="1" applyFill="1" applyAlignment="1">
      <alignment horizontal="left" vertical="top"/>
    </xf>
    <xf numFmtId="0" fontId="17" fillId="4" borderId="0" xfId="1" applyFont="1" applyFill="1" applyAlignment="1">
      <alignment horizontal="center" vertical="center"/>
    </xf>
    <xf numFmtId="0" fontId="17" fillId="4" borderId="0" xfId="1" applyFont="1" applyFill="1" applyAlignment="1">
      <alignment horizontal="center" vertical="top"/>
    </xf>
    <xf numFmtId="0" fontId="17" fillId="4" borderId="0" xfId="1" applyFont="1" applyFill="1" applyAlignment="1">
      <alignment vertical="top"/>
    </xf>
    <xf numFmtId="0" fontId="17" fillId="0" borderId="0" xfId="1" applyFont="1"/>
    <xf numFmtId="0" fontId="18" fillId="0" borderId="0" xfId="1" applyFont="1"/>
    <xf numFmtId="0" fontId="15" fillId="0" borderId="0" xfId="1"/>
    <xf numFmtId="0" fontId="17" fillId="4" borderId="0" xfId="1" applyFont="1" applyFill="1"/>
    <xf numFmtId="0" fontId="20" fillId="4" borderId="0" xfId="1" applyFont="1" applyFill="1" applyAlignment="1">
      <alignment horizontal="center" vertical="center" wrapText="1"/>
    </xf>
    <xf numFmtId="0" fontId="20" fillId="4" borderId="0" xfId="1" applyFont="1" applyFill="1" applyAlignment="1">
      <alignment horizontal="left" vertical="top" wrapText="1"/>
    </xf>
    <xf numFmtId="0" fontId="20" fillId="4" borderId="0" xfId="1" applyFont="1" applyFill="1" applyAlignment="1">
      <alignment horizontal="center" vertical="top" wrapText="1"/>
    </xf>
    <xf numFmtId="0" fontId="20" fillId="4" borderId="0" xfId="1" applyFont="1" applyFill="1" applyAlignment="1">
      <alignment vertical="top" wrapText="1"/>
    </xf>
    <xf numFmtId="0" fontId="21" fillId="10" borderId="3" xfId="1" applyFont="1" applyFill="1" applyBorder="1" applyAlignment="1">
      <alignment horizontal="center" vertical="center" wrapText="1"/>
    </xf>
    <xf numFmtId="0" fontId="21" fillId="10" borderId="3" xfId="1" applyFont="1" applyFill="1" applyBorder="1" applyAlignment="1">
      <alignment horizontal="center" vertical="center"/>
    </xf>
    <xf numFmtId="0" fontId="18" fillId="0" borderId="3" xfId="1" applyFont="1" applyBorder="1"/>
    <xf numFmtId="0" fontId="21" fillId="11" borderId="3" xfId="1" applyFont="1" applyFill="1" applyBorder="1" applyAlignment="1">
      <alignment horizontal="center" vertical="center" wrapText="1"/>
    </xf>
    <xf numFmtId="0" fontId="22" fillId="12" borderId="3" xfId="1" applyFont="1" applyFill="1" applyBorder="1" applyAlignment="1">
      <alignment horizontal="center" vertical="center" wrapText="1"/>
    </xf>
    <xf numFmtId="0" fontId="23" fillId="13" borderId="3" xfId="1" applyFont="1" applyFill="1" applyBorder="1" applyAlignment="1">
      <alignment horizontal="center" vertical="center" wrapText="1"/>
    </xf>
    <xf numFmtId="0" fontId="16" fillId="14" borderId="3" xfId="1" applyFont="1" applyFill="1" applyBorder="1" applyAlignment="1">
      <alignment horizontal="center" vertical="center" wrapText="1"/>
    </xf>
    <xf numFmtId="0" fontId="16" fillId="4" borderId="3" xfId="1" applyFont="1" applyFill="1" applyBorder="1" applyAlignment="1">
      <alignment vertical="top" wrapText="1"/>
    </xf>
    <xf numFmtId="0" fontId="17" fillId="4" borderId="3" xfId="1" applyFont="1" applyFill="1" applyBorder="1" applyAlignment="1">
      <alignment horizontal="left" vertical="top" wrapText="1"/>
    </xf>
    <xf numFmtId="0" fontId="16" fillId="4" borderId="3" xfId="1" applyFont="1" applyFill="1" applyBorder="1" applyAlignment="1">
      <alignment horizontal="center" vertical="center" wrapText="1"/>
    </xf>
    <xf numFmtId="0" fontId="17" fillId="15" borderId="3" xfId="1" applyFont="1" applyFill="1" applyBorder="1" applyAlignment="1">
      <alignment horizontal="center" vertical="top" wrapText="1"/>
    </xf>
    <xf numFmtId="0" fontId="17" fillId="15" borderId="3" xfId="1" applyFont="1" applyFill="1" applyBorder="1" applyAlignment="1">
      <alignment horizontal="left" vertical="top" wrapText="1"/>
    </xf>
    <xf numFmtId="0" fontId="17" fillId="13" borderId="3" xfId="1" applyFont="1" applyFill="1" applyBorder="1" applyAlignment="1">
      <alignment horizontal="left" vertical="top" wrapText="1"/>
    </xf>
    <xf numFmtId="9" fontId="16" fillId="13" borderId="3" xfId="1" applyNumberFormat="1" applyFont="1" applyFill="1" applyBorder="1" applyAlignment="1">
      <alignment horizontal="center" vertical="top" wrapText="1"/>
    </xf>
    <xf numFmtId="0" fontId="16" fillId="16" borderId="3" xfId="1" applyFont="1" applyFill="1" applyBorder="1" applyAlignment="1">
      <alignment horizontal="center" vertical="top" wrapText="1"/>
    </xf>
    <xf numFmtId="9" fontId="17" fillId="15" borderId="3" xfId="1" applyNumberFormat="1" applyFont="1" applyFill="1" applyBorder="1" applyAlignment="1">
      <alignment horizontal="center" vertical="top" wrapText="1"/>
    </xf>
    <xf numFmtId="9" fontId="16" fillId="17" borderId="3" xfId="1" applyNumberFormat="1" applyFont="1" applyFill="1" applyBorder="1" applyAlignment="1">
      <alignment horizontal="center" vertical="top" wrapText="1"/>
    </xf>
    <xf numFmtId="0" fontId="17" fillId="4" borderId="3" xfId="1" applyFont="1" applyFill="1" applyBorder="1" applyAlignment="1">
      <alignment vertical="top" wrapText="1"/>
    </xf>
    <xf numFmtId="0" fontId="16" fillId="17" borderId="3" xfId="1" applyFont="1" applyFill="1" applyBorder="1" applyAlignment="1">
      <alignment horizontal="center" vertical="top" wrapText="1"/>
    </xf>
    <xf numFmtId="0" fontId="17" fillId="4" borderId="3" xfId="1" applyFont="1" applyFill="1" applyBorder="1" applyAlignment="1">
      <alignment horizontal="center" vertical="top" wrapText="1"/>
    </xf>
    <xf numFmtId="0" fontId="16" fillId="2" borderId="3" xfId="1" applyFont="1" applyFill="1" applyBorder="1" applyAlignment="1">
      <alignment horizontal="center" vertical="top" wrapText="1"/>
    </xf>
    <xf numFmtId="0" fontId="16" fillId="4" borderId="3" xfId="1" applyFont="1" applyFill="1" applyBorder="1" applyAlignment="1">
      <alignment horizontal="center" vertical="center"/>
    </xf>
    <xf numFmtId="0" fontId="17" fillId="0" borderId="3" xfId="1" applyFont="1" applyBorder="1" applyAlignment="1">
      <alignment horizontal="left" vertical="top" wrapText="1"/>
    </xf>
    <xf numFmtId="0" fontId="16" fillId="0" borderId="3" xfId="1" applyFont="1" applyBorder="1" applyAlignment="1">
      <alignment horizontal="center" vertical="center" wrapText="1"/>
    </xf>
    <xf numFmtId="0" fontId="17" fillId="0" borderId="3" xfId="1" applyFont="1" applyBorder="1" applyAlignment="1">
      <alignment vertical="top" wrapText="1"/>
    </xf>
    <xf numFmtId="0" fontId="17" fillId="18" borderId="3" xfId="1" applyFont="1" applyFill="1" applyBorder="1" applyAlignment="1">
      <alignment horizontal="center" vertical="top" wrapText="1"/>
    </xf>
    <xf numFmtId="0" fontId="17" fillId="18" borderId="3" xfId="1" applyFont="1" applyFill="1" applyBorder="1" applyAlignment="1">
      <alignment horizontal="left" vertical="top" wrapText="1"/>
    </xf>
    <xf numFmtId="0" fontId="17" fillId="13" borderId="3" xfId="1" applyFont="1" applyFill="1" applyBorder="1" applyAlignment="1">
      <alignment horizontal="center" vertical="top" wrapText="1"/>
    </xf>
    <xf numFmtId="9" fontId="20" fillId="13" borderId="3" xfId="1" applyNumberFormat="1" applyFont="1" applyFill="1" applyBorder="1" applyAlignment="1">
      <alignment horizontal="center" vertical="top"/>
    </xf>
    <xf numFmtId="0" fontId="20" fillId="17" borderId="3" xfId="1" applyFont="1" applyFill="1" applyBorder="1" applyAlignment="1">
      <alignment horizontal="center" vertical="top"/>
    </xf>
    <xf numFmtId="0" fontId="16" fillId="4" borderId="3" xfId="1" applyFont="1" applyFill="1" applyBorder="1" applyAlignment="1">
      <alignment horizontal="center" vertical="top" wrapText="1"/>
    </xf>
    <xf numFmtId="0" fontId="16" fillId="0" borderId="3" xfId="1" applyFont="1" applyBorder="1" applyAlignment="1">
      <alignment vertical="top" wrapText="1"/>
    </xf>
    <xf numFmtId="0" fontId="16" fillId="13" borderId="3" xfId="1" applyFont="1" applyFill="1" applyBorder="1" applyAlignment="1">
      <alignment horizontal="center" vertical="top" wrapText="1"/>
    </xf>
    <xf numFmtId="0" fontId="16" fillId="0" borderId="3" xfId="1" applyFont="1" applyBorder="1" applyAlignment="1">
      <alignment horizontal="center" vertical="top" wrapText="1"/>
    </xf>
    <xf numFmtId="10" fontId="17" fillId="15" borderId="3" xfId="1" applyNumberFormat="1" applyFont="1" applyFill="1" applyBorder="1" applyAlignment="1">
      <alignment horizontal="center" vertical="top" wrapText="1"/>
    </xf>
    <xf numFmtId="9" fontId="16" fillId="19" borderId="3" xfId="1" applyNumberFormat="1" applyFont="1" applyFill="1" applyBorder="1" applyAlignment="1">
      <alignment horizontal="center" vertical="top" wrapText="1"/>
    </xf>
    <xf numFmtId="0" fontId="16" fillId="0" borderId="3" xfId="1" applyFont="1" applyBorder="1" applyAlignment="1">
      <alignment horizontal="center" vertical="center"/>
    </xf>
    <xf numFmtId="0" fontId="16" fillId="20" borderId="3" xfId="1" applyFont="1" applyFill="1" applyBorder="1" applyAlignment="1">
      <alignment horizontal="center" vertical="top" wrapText="1"/>
    </xf>
    <xf numFmtId="9" fontId="20" fillId="13" borderId="3" xfId="1" applyNumberFormat="1" applyFont="1" applyFill="1" applyBorder="1" applyAlignment="1">
      <alignment horizontal="center" vertical="center"/>
    </xf>
    <xf numFmtId="0" fontId="20" fillId="21" borderId="3" xfId="1" applyFont="1" applyFill="1" applyBorder="1" applyAlignment="1">
      <alignment horizontal="center" vertical="center" wrapText="1"/>
    </xf>
    <xf numFmtId="9" fontId="17" fillId="22" borderId="3" xfId="1" applyNumberFormat="1" applyFont="1" applyFill="1" applyBorder="1" applyAlignment="1">
      <alignment horizontal="center" vertical="top" wrapText="1"/>
    </xf>
    <xf numFmtId="0" fontId="17" fillId="22" borderId="3" xfId="1" applyFont="1" applyFill="1" applyBorder="1" applyAlignment="1">
      <alignment horizontal="center" vertical="center" wrapText="1"/>
    </xf>
    <xf numFmtId="0" fontId="17" fillId="22" borderId="3" xfId="1" applyFont="1" applyFill="1" applyBorder="1" applyAlignment="1">
      <alignment vertical="center" wrapText="1"/>
    </xf>
    <xf numFmtId="0" fontId="17" fillId="23" borderId="3" xfId="1" applyFont="1" applyFill="1" applyBorder="1" applyAlignment="1">
      <alignment horizontal="left" vertical="top" wrapText="1"/>
    </xf>
    <xf numFmtId="9" fontId="16" fillId="23" borderId="3" xfId="1" applyNumberFormat="1" applyFont="1" applyFill="1" applyBorder="1" applyAlignment="1">
      <alignment horizontal="center" vertical="top" wrapText="1"/>
    </xf>
    <xf numFmtId="0" fontId="16" fillId="24" borderId="3" xfId="1" applyFont="1" applyFill="1" applyBorder="1" applyAlignment="1">
      <alignment horizontal="center" vertical="top" wrapText="1"/>
    </xf>
    <xf numFmtId="9" fontId="16" fillId="21" borderId="3" xfId="1" applyNumberFormat="1" applyFont="1" applyFill="1" applyBorder="1" applyAlignment="1">
      <alignment horizontal="center" vertical="top" wrapText="1"/>
    </xf>
    <xf numFmtId="0" fontId="17" fillId="4" borderId="0" xfId="1" applyFont="1" applyFill="1" applyAlignment="1">
      <alignment wrapText="1"/>
    </xf>
    <xf numFmtId="0" fontId="17" fillId="0" borderId="0" xfId="1" applyFont="1" applyAlignment="1">
      <alignment horizontal="center" vertical="center"/>
    </xf>
    <xf numFmtId="0" fontId="17" fillId="0" borderId="0" xfId="1" applyFont="1" applyAlignment="1">
      <alignment horizontal="left" vertical="top"/>
    </xf>
    <xf numFmtId="0" fontId="17" fillId="0" borderId="0" xfId="1" applyFont="1" applyAlignment="1">
      <alignment horizontal="center" vertical="top"/>
    </xf>
    <xf numFmtId="0" fontId="17" fillId="0" borderId="0" xfId="1" applyFont="1" applyAlignment="1">
      <alignment vertical="top"/>
    </xf>
    <xf numFmtId="0" fontId="17" fillId="4" borderId="3"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13" borderId="3" xfId="0" applyFont="1" applyFill="1" applyBorder="1" applyAlignment="1">
      <alignment horizontal="left" vertical="top" wrapText="1"/>
    </xf>
    <xf numFmtId="165" fontId="16" fillId="13" borderId="3" xfId="0" applyNumberFormat="1" applyFont="1" applyFill="1" applyBorder="1" applyAlignment="1">
      <alignment horizontal="center" vertical="top" wrapText="1"/>
    </xf>
    <xf numFmtId="0" fontId="16" fillId="21" borderId="3" xfId="0" applyFont="1" applyFill="1" applyBorder="1" applyAlignment="1">
      <alignment horizontal="center" vertical="top" wrapText="1"/>
    </xf>
    <xf numFmtId="0" fontId="27" fillId="15" borderId="3" xfId="1" applyFont="1" applyFill="1" applyBorder="1" applyAlignment="1">
      <alignment horizontal="center" vertical="top" wrapText="1"/>
    </xf>
    <xf numFmtId="9" fontId="17" fillId="18" borderId="3" xfId="1" applyNumberFormat="1" applyFont="1" applyFill="1" applyBorder="1" applyAlignment="1">
      <alignment horizontal="center" vertical="top" wrapText="1"/>
    </xf>
    <xf numFmtId="0" fontId="27" fillId="18" borderId="3" xfId="1" applyFont="1" applyFill="1" applyBorder="1" applyAlignment="1">
      <alignment horizontal="center" vertical="top" wrapText="1"/>
    </xf>
    <xf numFmtId="9" fontId="27" fillId="18" borderId="3" xfId="1" applyNumberFormat="1" applyFont="1" applyFill="1" applyBorder="1" applyAlignment="1">
      <alignment horizontal="center" vertical="center" wrapText="1"/>
    </xf>
    <xf numFmtId="0" fontId="27" fillId="18" borderId="3" xfId="1" applyFont="1" applyFill="1" applyBorder="1" applyAlignment="1">
      <alignment vertical="center" wrapText="1"/>
    </xf>
    <xf numFmtId="9" fontId="17" fillId="18" borderId="3" xfId="1" applyNumberFormat="1" applyFont="1" applyFill="1" applyBorder="1" applyAlignment="1">
      <alignment horizontal="center" vertical="center" wrapText="1"/>
    </xf>
    <xf numFmtId="0" fontId="17" fillId="18" borderId="3" xfId="1" applyFont="1" applyFill="1" applyBorder="1" applyAlignment="1">
      <alignment horizontal="center" vertical="center" wrapText="1"/>
    </xf>
    <xf numFmtId="0" fontId="17" fillId="15" borderId="3" xfId="1" applyFont="1" applyFill="1" applyBorder="1" applyAlignment="1">
      <alignment horizontal="center" vertical="top"/>
    </xf>
    <xf numFmtId="0" fontId="17" fillId="15" borderId="3" xfId="1" applyFont="1" applyFill="1" applyBorder="1" applyAlignment="1">
      <alignment vertical="top" wrapText="1"/>
    </xf>
    <xf numFmtId="0" fontId="20" fillId="15" borderId="3" xfId="1" applyFont="1" applyFill="1" applyBorder="1" applyAlignment="1">
      <alignment vertical="top" wrapText="1"/>
    </xf>
    <xf numFmtId="10" fontId="17" fillId="25" borderId="3" xfId="0" applyNumberFormat="1" applyFont="1" applyFill="1" applyBorder="1" applyAlignment="1">
      <alignment horizontal="center" vertical="center" wrapText="1"/>
    </xf>
    <xf numFmtId="0" fontId="17" fillId="25" borderId="3" xfId="0" applyFont="1" applyFill="1" applyBorder="1" applyAlignment="1">
      <alignment horizontal="left" vertical="top" wrapText="1"/>
    </xf>
    <xf numFmtId="0" fontId="17" fillId="4" borderId="0" xfId="1" applyFont="1" applyFill="1" applyAlignment="1">
      <alignment horizontal="center" vertical="center" wrapText="1"/>
    </xf>
    <xf numFmtId="0" fontId="19" fillId="4" borderId="4" xfId="1" applyFont="1" applyFill="1" applyBorder="1" applyAlignment="1">
      <alignment horizontal="left" vertical="center" wrapText="1"/>
    </xf>
    <xf numFmtId="0" fontId="19" fillId="4" borderId="5" xfId="1" applyFont="1" applyFill="1" applyBorder="1" applyAlignment="1">
      <alignment horizontal="left" vertical="center" wrapText="1"/>
    </xf>
    <xf numFmtId="0" fontId="19" fillId="4" borderId="6" xfId="1" applyFont="1" applyFill="1" applyBorder="1" applyAlignment="1">
      <alignment horizontal="left" vertical="center" wrapText="1"/>
    </xf>
    <xf numFmtId="0" fontId="19" fillId="4" borderId="7" xfId="1" applyFont="1" applyFill="1" applyBorder="1" applyAlignment="1">
      <alignment horizontal="left" vertical="center" wrapText="1"/>
    </xf>
    <xf numFmtId="0" fontId="19" fillId="4" borderId="0" xfId="1" applyFont="1" applyFill="1" applyAlignment="1">
      <alignment horizontal="left" vertical="center" wrapText="1"/>
    </xf>
    <xf numFmtId="0" fontId="19" fillId="4" borderId="8" xfId="1" applyFont="1" applyFill="1" applyBorder="1" applyAlignment="1">
      <alignment horizontal="left" vertical="center" wrapText="1"/>
    </xf>
    <xf numFmtId="0" fontId="19" fillId="4" borderId="9" xfId="1" applyFont="1" applyFill="1" applyBorder="1" applyAlignment="1">
      <alignment horizontal="left" vertical="center" wrapText="1"/>
    </xf>
    <xf numFmtId="0" fontId="19" fillId="4" borderId="10" xfId="1" applyFont="1" applyFill="1" applyBorder="1" applyAlignment="1">
      <alignment horizontal="left" vertical="center" wrapText="1"/>
    </xf>
    <xf numFmtId="0" fontId="19" fillId="4" borderId="11" xfId="1" applyFont="1" applyFill="1" applyBorder="1" applyAlignment="1">
      <alignment horizontal="left" vertical="center" wrapText="1"/>
    </xf>
    <xf numFmtId="0" fontId="30" fillId="4" borderId="0" xfId="1" applyFont="1" applyFill="1" applyAlignment="1">
      <alignment horizontal="center" vertical="center" wrapText="1"/>
    </xf>
    <xf numFmtId="0" fontId="21" fillId="10" borderId="23" xfId="1" applyFont="1" applyFill="1" applyBorder="1" applyAlignment="1">
      <alignment horizontal="center" vertical="center" wrapText="1"/>
    </xf>
    <xf numFmtId="0" fontId="18" fillId="0" borderId="28" xfId="1" applyFont="1" applyBorder="1"/>
    <xf numFmtId="0" fontId="21" fillId="10" borderId="25" xfId="1" applyFont="1" applyFill="1" applyBorder="1" applyAlignment="1">
      <alignment horizontal="center" vertical="center" wrapText="1"/>
    </xf>
    <xf numFmtId="0" fontId="21" fillId="10" borderId="29" xfId="1" applyFont="1" applyFill="1" applyBorder="1" applyAlignment="1">
      <alignment horizontal="center" vertical="center" wrapText="1"/>
    </xf>
    <xf numFmtId="0" fontId="21" fillId="10" borderId="30" xfId="1" applyFont="1" applyFill="1" applyBorder="1" applyAlignment="1">
      <alignment horizontal="center" vertical="center" wrapText="1"/>
    </xf>
    <xf numFmtId="0" fontId="21" fillId="11" borderId="30" xfId="1" applyFont="1" applyFill="1" applyBorder="1" applyAlignment="1">
      <alignment horizontal="center" vertical="center" wrapText="1"/>
    </xf>
    <xf numFmtId="0" fontId="16" fillId="14" borderId="23" xfId="1" applyFont="1" applyFill="1" applyBorder="1" applyAlignment="1">
      <alignment horizontal="center" vertical="center" wrapText="1"/>
    </xf>
    <xf numFmtId="0" fontId="16" fillId="27" borderId="30" xfId="1" applyFont="1" applyFill="1" applyBorder="1" applyAlignment="1">
      <alignment horizontal="center" vertical="top" wrapText="1"/>
    </xf>
    <xf numFmtId="0" fontId="16" fillId="27" borderId="30" xfId="1" applyFont="1" applyFill="1" applyBorder="1" applyAlignment="1">
      <alignment horizontal="center" vertical="center" wrapText="1"/>
    </xf>
    <xf numFmtId="0" fontId="16" fillId="27" borderId="26" xfId="1" applyFont="1" applyFill="1" applyBorder="1" applyAlignment="1">
      <alignment horizontal="center" vertical="center" wrapText="1"/>
    </xf>
    <xf numFmtId="0" fontId="22" fillId="12" borderId="30" xfId="1" applyFont="1" applyFill="1" applyBorder="1" applyAlignment="1">
      <alignment horizontal="center" vertical="center"/>
    </xf>
    <xf numFmtId="0" fontId="23" fillId="13" borderId="30" xfId="1" applyFont="1" applyFill="1" applyBorder="1" applyAlignment="1">
      <alignment horizontal="center" vertical="center"/>
    </xf>
    <xf numFmtId="0" fontId="16" fillId="4" borderId="2" xfId="1" applyFont="1" applyFill="1" applyBorder="1" applyAlignment="1">
      <alignment vertical="top" wrapText="1"/>
    </xf>
    <xf numFmtId="0" fontId="17" fillId="4" borderId="31" xfId="1" applyFont="1" applyFill="1" applyBorder="1" applyAlignment="1">
      <alignment horizontal="left" vertical="top" wrapText="1"/>
    </xf>
    <xf numFmtId="0" fontId="17" fillId="4" borderId="23" xfId="1" applyFont="1" applyFill="1" applyBorder="1" applyAlignment="1">
      <alignment horizontal="center" vertical="top" wrapText="1"/>
    </xf>
    <xf numFmtId="0" fontId="17" fillId="4" borderId="29" xfId="1" applyFont="1" applyFill="1" applyBorder="1" applyAlignment="1">
      <alignment horizontal="left" vertical="top" wrapText="1"/>
    </xf>
    <xf numFmtId="0" fontId="17" fillId="0" borderId="23" xfId="1" applyFont="1" applyBorder="1" applyAlignment="1">
      <alignment horizontal="left" vertical="top" wrapText="1"/>
    </xf>
    <xf numFmtId="0" fontId="17" fillId="4" borderId="23" xfId="1" applyFont="1" applyFill="1" applyBorder="1" applyAlignment="1">
      <alignment horizontal="left" vertical="top" wrapText="1"/>
    </xf>
    <xf numFmtId="0" fontId="17" fillId="0" borderId="31" xfId="1" applyFont="1" applyBorder="1" applyAlignment="1">
      <alignment horizontal="center" vertical="top" wrapText="1"/>
    </xf>
    <xf numFmtId="0" fontId="17" fillId="0" borderId="25" xfId="1" applyFont="1" applyBorder="1" applyAlignment="1">
      <alignment vertical="top" wrapText="1"/>
    </xf>
    <xf numFmtId="0" fontId="17" fillId="0" borderId="30" xfId="1" applyFont="1" applyBorder="1" applyAlignment="1">
      <alignment horizontal="center" vertical="center" wrapText="1"/>
    </xf>
    <xf numFmtId="166" fontId="17" fillId="4" borderId="30" xfId="1" applyNumberFormat="1" applyFont="1" applyFill="1" applyBorder="1" applyAlignment="1">
      <alignment horizontal="center" vertical="center" wrapText="1"/>
    </xf>
    <xf numFmtId="166" fontId="17" fillId="4" borderId="26" xfId="1" applyNumberFormat="1" applyFont="1" applyFill="1" applyBorder="1" applyAlignment="1">
      <alignment horizontal="center" vertical="center" wrapText="1"/>
    </xf>
    <xf numFmtId="0" fontId="17" fillId="15" borderId="30" xfId="1" applyFont="1" applyFill="1" applyBorder="1" applyAlignment="1">
      <alignment vertical="center" wrapText="1"/>
    </xf>
    <xf numFmtId="0" fontId="17" fillId="13" borderId="30" xfId="1" applyFont="1" applyFill="1" applyBorder="1" applyAlignment="1">
      <alignment wrapText="1"/>
    </xf>
    <xf numFmtId="0" fontId="18" fillId="0" borderId="2" xfId="1" applyFont="1" applyBorder="1"/>
    <xf numFmtId="0" fontId="18" fillId="0" borderId="27" xfId="1" applyFont="1" applyBorder="1"/>
    <xf numFmtId="0" fontId="18" fillId="0" borderId="1" xfId="1" applyFont="1" applyBorder="1"/>
    <xf numFmtId="0" fontId="17" fillId="4" borderId="2" xfId="1" applyFont="1" applyFill="1" applyBorder="1" applyAlignment="1">
      <alignment horizontal="center" vertical="top" wrapText="1"/>
    </xf>
    <xf numFmtId="0" fontId="17" fillId="0" borderId="25" xfId="1" applyFont="1" applyBorder="1" applyAlignment="1">
      <alignment vertical="center" wrapText="1"/>
    </xf>
    <xf numFmtId="0" fontId="17" fillId="13" borderId="30" xfId="1" applyFont="1" applyFill="1" applyBorder="1" applyAlignment="1">
      <alignment vertical="center" wrapText="1"/>
    </xf>
    <xf numFmtId="0" fontId="17" fillId="15" borderId="30" xfId="1" applyFont="1" applyFill="1" applyBorder="1" applyAlignment="1">
      <alignment wrapText="1"/>
    </xf>
    <xf numFmtId="0" fontId="18" fillId="0" borderId="32" xfId="1" applyFont="1" applyBorder="1"/>
    <xf numFmtId="0" fontId="17" fillId="4" borderId="30" xfId="1" applyFont="1" applyFill="1" applyBorder="1" applyAlignment="1">
      <alignment horizontal="center" vertical="center" wrapText="1"/>
    </xf>
    <xf numFmtId="0" fontId="17" fillId="0" borderId="23" xfId="1" applyFont="1" applyBorder="1" applyAlignment="1">
      <alignment horizontal="center" vertical="top" wrapText="1"/>
    </xf>
    <xf numFmtId="0" fontId="17" fillId="0" borderId="23" xfId="1" applyFont="1" applyBorder="1" applyAlignment="1">
      <alignment horizontal="center" vertical="center" wrapText="1"/>
    </xf>
    <xf numFmtId="0" fontId="17" fillId="15" borderId="30" xfId="1" applyFont="1" applyFill="1" applyBorder="1" applyAlignment="1">
      <alignment vertical="top" wrapText="1"/>
    </xf>
    <xf numFmtId="0" fontId="24" fillId="15" borderId="30" xfId="1" applyFont="1" applyFill="1" applyBorder="1" applyAlignment="1">
      <alignment horizontal="left" vertical="top" wrapText="1"/>
    </xf>
    <xf numFmtId="0" fontId="17" fillId="13" borderId="23" xfId="1" applyFont="1" applyFill="1" applyBorder="1" applyAlignment="1">
      <alignment vertical="center" wrapText="1"/>
    </xf>
    <xf numFmtId="0" fontId="24" fillId="15" borderId="28" xfId="1" applyFont="1" applyFill="1" applyBorder="1" applyAlignment="1">
      <alignment horizontal="left" vertical="top" wrapText="1"/>
    </xf>
    <xf numFmtId="0" fontId="17" fillId="4" borderId="23" xfId="1" applyFont="1" applyFill="1" applyBorder="1" applyAlignment="1">
      <alignment vertical="top" wrapText="1"/>
    </xf>
    <xf numFmtId="0" fontId="17" fillId="0" borderId="31" xfId="1" applyFont="1" applyBorder="1" applyAlignment="1">
      <alignment horizontal="center" vertical="center" wrapText="1"/>
    </xf>
    <xf numFmtId="166" fontId="17" fillId="28" borderId="25" xfId="1" applyNumberFormat="1" applyFont="1" applyFill="1" applyBorder="1" applyAlignment="1">
      <alignment horizontal="center" vertical="center"/>
    </xf>
    <xf numFmtId="166" fontId="17" fillId="28" borderId="24" xfId="1" applyNumberFormat="1" applyFont="1" applyFill="1" applyBorder="1" applyAlignment="1">
      <alignment horizontal="center" vertical="center"/>
    </xf>
    <xf numFmtId="0" fontId="17" fillId="15" borderId="30" xfId="1" applyFont="1" applyFill="1" applyBorder="1" applyAlignment="1">
      <alignment horizontal="left" vertical="top" wrapText="1"/>
    </xf>
    <xf numFmtId="0" fontId="17" fillId="4" borderId="2" xfId="1" applyFont="1" applyFill="1" applyBorder="1"/>
    <xf numFmtId="0" fontId="17" fillId="0" borderId="32" xfId="1" applyFont="1" applyBorder="1" applyAlignment="1">
      <alignment horizontal="center" vertical="center" wrapText="1"/>
    </xf>
    <xf numFmtId="166" fontId="17" fillId="28" borderId="30" xfId="1" applyNumberFormat="1" applyFont="1" applyFill="1" applyBorder="1" applyAlignment="1">
      <alignment horizontal="center" vertical="center"/>
    </xf>
    <xf numFmtId="0" fontId="17" fillId="4" borderId="25" xfId="1" applyFont="1" applyFill="1" applyBorder="1" applyAlignment="1">
      <alignment vertical="top" wrapText="1"/>
    </xf>
    <xf numFmtId="0" fontId="17" fillId="15" borderId="30" xfId="1" applyFont="1" applyFill="1" applyBorder="1" applyAlignment="1">
      <alignment horizontal="left" vertical="center" wrapText="1"/>
    </xf>
    <xf numFmtId="0" fontId="17" fillId="0" borderId="25" xfId="1" applyFont="1" applyBorder="1" applyAlignment="1">
      <alignment horizontal="center" vertical="center" wrapText="1"/>
    </xf>
    <xf numFmtId="0" fontId="27" fillId="15" borderId="30" xfId="1" applyFont="1" applyFill="1" applyBorder="1" applyAlignment="1">
      <alignment vertical="center" wrapText="1"/>
    </xf>
    <xf numFmtId="0" fontId="32" fillId="15" borderId="28" xfId="1" applyFont="1" applyFill="1" applyBorder="1" applyAlignment="1">
      <alignment vertical="center" wrapText="1"/>
    </xf>
    <xf numFmtId="166" fontId="17" fillId="28" borderId="26" xfId="1" applyNumberFormat="1" applyFont="1" applyFill="1" applyBorder="1" applyAlignment="1">
      <alignment horizontal="center" vertical="center"/>
    </xf>
    <xf numFmtId="0" fontId="27" fillId="15" borderId="28" xfId="1" applyFont="1" applyFill="1" applyBorder="1" applyAlignment="1">
      <alignment vertical="center" wrapText="1"/>
    </xf>
    <xf numFmtId="166" fontId="17" fillId="28" borderId="28" xfId="1" applyNumberFormat="1" applyFont="1" applyFill="1" applyBorder="1" applyAlignment="1">
      <alignment horizontal="center" vertical="center"/>
    </xf>
    <xf numFmtId="166" fontId="17" fillId="28" borderId="34" xfId="1" applyNumberFormat="1" applyFont="1" applyFill="1" applyBorder="1" applyAlignment="1">
      <alignment horizontal="center" vertical="center"/>
    </xf>
    <xf numFmtId="166" fontId="17" fillId="4" borderId="30" xfId="1" applyNumberFormat="1" applyFont="1" applyFill="1" applyBorder="1" applyAlignment="1">
      <alignment horizontal="center" vertical="center"/>
    </xf>
    <xf numFmtId="166" fontId="17" fillId="0" borderId="26" xfId="1" applyNumberFormat="1" applyFont="1" applyBorder="1" applyAlignment="1">
      <alignment horizontal="center" vertical="center"/>
    </xf>
    <xf numFmtId="0" fontId="27" fillId="13" borderId="30" xfId="1" applyFont="1" applyFill="1" applyBorder="1" applyAlignment="1">
      <alignment horizontal="left" vertical="center" wrapText="1"/>
    </xf>
    <xf numFmtId="166" fontId="17" fillId="4" borderId="26" xfId="1" applyNumberFormat="1" applyFont="1" applyFill="1" applyBorder="1" applyAlignment="1">
      <alignment horizontal="center" vertical="center"/>
    </xf>
    <xf numFmtId="0" fontId="27" fillId="13" borderId="28" xfId="1" applyFont="1" applyFill="1" applyBorder="1" applyAlignment="1">
      <alignment horizontal="left" vertical="center" wrapText="1"/>
    </xf>
    <xf numFmtId="0" fontId="17" fillId="28" borderId="25" xfId="1" applyFont="1" applyFill="1" applyBorder="1" applyAlignment="1">
      <alignment vertical="top" wrapText="1"/>
    </xf>
    <xf numFmtId="0" fontId="17" fillId="28" borderId="35" xfId="1" applyFont="1" applyFill="1" applyBorder="1" applyAlignment="1">
      <alignment horizontal="center" vertical="top" wrapText="1"/>
    </xf>
    <xf numFmtId="0" fontId="17" fillId="28" borderId="30" xfId="1" applyFont="1" applyFill="1" applyBorder="1" applyAlignment="1">
      <alignment horizontal="center" vertical="top" wrapText="1"/>
    </xf>
    <xf numFmtId="0" fontId="17" fillId="18" borderId="25" xfId="1" applyFont="1" applyFill="1" applyBorder="1" applyAlignment="1">
      <alignment vertical="center" wrapText="1"/>
    </xf>
    <xf numFmtId="0" fontId="17" fillId="29" borderId="25" xfId="1" applyFont="1" applyFill="1" applyBorder="1" applyAlignment="1">
      <alignment vertical="center" wrapText="1"/>
    </xf>
    <xf numFmtId="0" fontId="17" fillId="28" borderId="29" xfId="1" applyFont="1" applyFill="1" applyBorder="1" applyAlignment="1">
      <alignment vertical="top" wrapText="1"/>
    </xf>
    <xf numFmtId="0" fontId="17" fillId="28" borderId="30" xfId="1" applyFont="1" applyFill="1" applyBorder="1" applyAlignment="1">
      <alignment horizontal="center" vertical="center" wrapText="1"/>
    </xf>
    <xf numFmtId="0" fontId="17" fillId="18" borderId="30" xfId="1" applyFont="1" applyFill="1" applyBorder="1" applyAlignment="1">
      <alignment vertical="center" wrapText="1"/>
    </xf>
    <xf numFmtId="0" fontId="17" fillId="29" borderId="30" xfId="1" applyFont="1" applyFill="1" applyBorder="1" applyAlignment="1">
      <alignment vertical="center" wrapText="1"/>
    </xf>
    <xf numFmtId="0" fontId="17" fillId="4" borderId="2" xfId="1" applyFont="1" applyFill="1" applyBorder="1" applyAlignment="1">
      <alignment horizontal="left" vertical="top" wrapText="1"/>
    </xf>
    <xf numFmtId="0" fontId="26" fillId="28" borderId="30" xfId="1" applyFont="1" applyFill="1" applyBorder="1" applyAlignment="1">
      <alignment vertical="center" wrapText="1"/>
    </xf>
    <xf numFmtId="0" fontId="26" fillId="28" borderId="25" xfId="1" applyFont="1" applyFill="1" applyBorder="1" applyAlignment="1">
      <alignment horizontal="center" wrapText="1"/>
    </xf>
    <xf numFmtId="166" fontId="26" fillId="28" borderId="25" xfId="1" applyNumberFormat="1" applyFont="1" applyFill="1" applyBorder="1" applyAlignment="1">
      <alignment horizontal="center"/>
    </xf>
    <xf numFmtId="166" fontId="26" fillId="28" borderId="24" xfId="1" applyNumberFormat="1" applyFont="1" applyFill="1" applyBorder="1" applyAlignment="1">
      <alignment horizontal="center"/>
    </xf>
    <xf numFmtId="0" fontId="17" fillId="0" borderId="2" xfId="1" applyFont="1" applyBorder="1" applyAlignment="1">
      <alignment horizontal="center" vertical="top" wrapText="1"/>
    </xf>
    <xf numFmtId="0" fontId="26" fillId="28" borderId="28" xfId="1" applyFont="1" applyFill="1" applyBorder="1" applyAlignment="1">
      <alignment vertical="top" wrapText="1"/>
    </xf>
    <xf numFmtId="0" fontId="26" fillId="28" borderId="32" xfId="1" applyFont="1" applyFill="1" applyBorder="1" applyAlignment="1">
      <alignment horizontal="center" wrapText="1"/>
    </xf>
    <xf numFmtId="166" fontId="26" fillId="28" borderId="32" xfId="1" applyNumberFormat="1" applyFont="1" applyFill="1" applyBorder="1" applyAlignment="1">
      <alignment horizontal="center"/>
    </xf>
    <xf numFmtId="0" fontId="17" fillId="18" borderId="32" xfId="1" applyFont="1" applyFill="1" applyBorder="1" applyAlignment="1">
      <alignment vertical="center" wrapText="1"/>
    </xf>
    <xf numFmtId="0" fontId="17" fillId="0" borderId="29" xfId="1" applyFont="1" applyBorder="1" applyAlignment="1">
      <alignment horizontal="left" vertical="top" wrapText="1"/>
    </xf>
    <xf numFmtId="0" fontId="17" fillId="0" borderId="30" xfId="1" applyFont="1" applyBorder="1" applyAlignment="1">
      <alignment vertical="top" wrapText="1"/>
    </xf>
    <xf numFmtId="0" fontId="26" fillId="28" borderId="30" xfId="1" applyFont="1" applyFill="1" applyBorder="1" applyAlignment="1">
      <alignment wrapText="1"/>
    </xf>
    <xf numFmtId="0" fontId="17" fillId="0" borderId="27" xfId="1" applyFont="1" applyBorder="1" applyAlignment="1">
      <alignment horizontal="center" vertical="top" wrapText="1"/>
    </xf>
    <xf numFmtId="0" fontId="26" fillId="28" borderId="28" xfId="1" applyFont="1" applyFill="1" applyBorder="1" applyAlignment="1">
      <alignment wrapText="1"/>
    </xf>
    <xf numFmtId="0" fontId="17" fillId="0" borderId="33" xfId="1" applyFont="1" applyBorder="1" applyAlignment="1">
      <alignment horizontal="center" vertical="top" wrapText="1"/>
    </xf>
    <xf numFmtId="0" fontId="17" fillId="0" borderId="2" xfId="1" applyFont="1" applyBorder="1" applyAlignment="1">
      <alignment vertical="top" wrapText="1"/>
    </xf>
    <xf numFmtId="0" fontId="17" fillId="0" borderId="1" xfId="1" applyFont="1" applyBorder="1" applyAlignment="1">
      <alignment vertical="top" wrapText="1"/>
    </xf>
    <xf numFmtId="0" fontId="17" fillId="4" borderId="1" xfId="1" applyFont="1" applyFill="1" applyBorder="1" applyAlignment="1">
      <alignment horizontal="center" vertical="center" wrapText="1"/>
    </xf>
    <xf numFmtId="0" fontId="17" fillId="4" borderId="2" xfId="1" applyFont="1" applyFill="1" applyBorder="1" applyAlignment="1">
      <alignment horizontal="center" vertical="center" wrapText="1"/>
    </xf>
    <xf numFmtId="166" fontId="17" fillId="4" borderId="2" xfId="1" applyNumberFormat="1" applyFont="1" applyFill="1" applyBorder="1" applyAlignment="1">
      <alignment horizontal="center" vertical="center"/>
    </xf>
    <xf numFmtId="166" fontId="17" fillId="4" borderId="33" xfId="1" applyNumberFormat="1" applyFont="1" applyFill="1" applyBorder="1" applyAlignment="1">
      <alignment horizontal="center" vertical="center"/>
    </xf>
    <xf numFmtId="0" fontId="34" fillId="15" borderId="30" xfId="1" applyFont="1" applyFill="1" applyBorder="1" applyAlignment="1">
      <alignment vertical="center" wrapText="1"/>
    </xf>
    <xf numFmtId="0" fontId="17" fillId="4" borderId="29" xfId="1" applyFont="1" applyFill="1" applyBorder="1" applyAlignment="1">
      <alignment horizontal="center" vertical="center" wrapText="1"/>
    </xf>
    <xf numFmtId="0" fontId="17" fillId="4" borderId="23" xfId="1" applyFont="1" applyFill="1" applyBorder="1" applyAlignment="1">
      <alignment horizontal="center" vertical="center" wrapText="1"/>
    </xf>
    <xf numFmtId="166" fontId="17" fillId="4" borderId="24" xfId="1" applyNumberFormat="1" applyFont="1" applyFill="1" applyBorder="1" applyAlignment="1">
      <alignment horizontal="center" vertical="center"/>
    </xf>
    <xf numFmtId="166" fontId="17" fillId="0" borderId="30" xfId="1" applyNumberFormat="1" applyFont="1" applyBorder="1" applyAlignment="1">
      <alignment horizontal="center" vertical="center"/>
    </xf>
    <xf numFmtId="166" fontId="17" fillId="0" borderId="24" xfId="1" applyNumberFormat="1" applyFont="1" applyBorder="1" applyAlignment="1">
      <alignment horizontal="center" vertical="center"/>
    </xf>
    <xf numFmtId="0" fontId="18" fillId="0" borderId="33" xfId="1" applyFont="1" applyBorder="1"/>
    <xf numFmtId="0" fontId="17" fillId="4" borderId="26" xfId="1" applyFont="1" applyFill="1" applyBorder="1" applyAlignment="1">
      <alignment horizontal="center" vertical="center" wrapText="1"/>
    </xf>
    <xf numFmtId="166" fontId="17" fillId="0" borderId="25" xfId="1" applyNumberFormat="1" applyFont="1" applyBorder="1" applyAlignment="1">
      <alignment horizontal="center" vertical="center"/>
    </xf>
    <xf numFmtId="0" fontId="16" fillId="4" borderId="23" xfId="1" applyFont="1" applyFill="1" applyBorder="1" applyAlignment="1">
      <alignment vertical="top" wrapText="1"/>
    </xf>
    <xf numFmtId="0" fontId="17" fillId="4" borderId="31" xfId="1" applyFont="1" applyFill="1" applyBorder="1" applyAlignment="1">
      <alignment horizontal="center" vertical="top" wrapText="1"/>
    </xf>
    <xf numFmtId="0" fontId="17" fillId="0" borderId="32" xfId="1" applyFont="1" applyBorder="1" applyAlignment="1">
      <alignment vertical="top" wrapText="1"/>
    </xf>
    <xf numFmtId="0" fontId="17" fillId="4" borderId="32" xfId="1" applyFont="1" applyFill="1" applyBorder="1" applyAlignment="1">
      <alignment horizontal="center" vertical="center" wrapText="1"/>
    </xf>
    <xf numFmtId="166" fontId="17" fillId="4" borderId="28" xfId="1" applyNumberFormat="1" applyFont="1" applyFill="1" applyBorder="1" applyAlignment="1">
      <alignment horizontal="center" vertical="center"/>
    </xf>
    <xf numFmtId="0" fontId="27" fillId="13" borderId="30" xfId="1" applyFont="1" applyFill="1" applyBorder="1" applyAlignment="1">
      <alignment vertical="center" wrapText="1"/>
    </xf>
    <xf numFmtId="0" fontId="17" fillId="15" borderId="28" xfId="1" applyFont="1" applyFill="1" applyBorder="1" applyAlignment="1">
      <alignment vertical="center" wrapText="1"/>
    </xf>
    <xf numFmtId="0" fontId="27" fillId="13" borderId="28" xfId="1" applyFont="1" applyFill="1" applyBorder="1" applyAlignment="1">
      <alignment vertical="center" wrapText="1"/>
    </xf>
    <xf numFmtId="0" fontId="17" fillId="4" borderId="25" xfId="1" applyFont="1" applyFill="1" applyBorder="1" applyAlignment="1">
      <alignment horizontal="center" vertical="center" wrapText="1"/>
    </xf>
    <xf numFmtId="0" fontId="17" fillId="28" borderId="32" xfId="1" applyFont="1" applyFill="1" applyBorder="1" applyAlignment="1">
      <alignment vertical="top" wrapText="1"/>
    </xf>
    <xf numFmtId="0" fontId="17" fillId="30" borderId="25" xfId="1" applyFont="1" applyFill="1" applyBorder="1" applyAlignment="1">
      <alignment vertical="top" wrapText="1"/>
    </xf>
    <xf numFmtId="0" fontId="17" fillId="15" borderId="2" xfId="1" applyFont="1" applyFill="1" applyBorder="1" applyAlignment="1">
      <alignment vertical="center" wrapText="1"/>
    </xf>
    <xf numFmtId="0" fontId="16" fillId="4" borderId="29" xfId="1" applyFont="1" applyFill="1" applyBorder="1" applyAlignment="1">
      <alignment horizontal="center" vertical="top" wrapText="1"/>
    </xf>
    <xf numFmtId="0" fontId="17" fillId="13" borderId="25" xfId="1" applyFont="1" applyFill="1" applyBorder="1" applyAlignment="1">
      <alignment vertical="center" wrapText="1"/>
    </xf>
    <xf numFmtId="0" fontId="17" fillId="4" borderId="27" xfId="1" applyFont="1" applyFill="1" applyBorder="1" applyAlignment="1">
      <alignment horizontal="left" vertical="top" wrapText="1"/>
    </xf>
    <xf numFmtId="0" fontId="27" fillId="15" borderId="26" xfId="1" applyFont="1" applyFill="1" applyBorder="1" applyAlignment="1">
      <alignment vertical="center" wrapText="1"/>
    </xf>
    <xf numFmtId="0" fontId="17" fillId="23" borderId="3" xfId="1" applyFont="1" applyFill="1" applyBorder="1" applyAlignment="1">
      <alignment vertical="center" wrapText="1"/>
    </xf>
    <xf numFmtId="0" fontId="27" fillId="15" borderId="33" xfId="1" applyFont="1" applyFill="1" applyBorder="1" applyAlignment="1">
      <alignment vertical="center" wrapText="1"/>
    </xf>
    <xf numFmtId="0" fontId="16" fillId="0" borderId="23" xfId="1" applyFont="1" applyBorder="1" applyAlignment="1">
      <alignment vertical="top" wrapText="1"/>
    </xf>
    <xf numFmtId="0" fontId="17" fillId="4" borderId="29" xfId="1" applyFont="1" applyFill="1" applyBorder="1" applyAlignment="1">
      <alignment horizontal="center" vertical="top" wrapText="1"/>
    </xf>
    <xf numFmtId="0" fontId="17" fillId="13" borderId="28" xfId="1" applyFont="1" applyFill="1" applyBorder="1" applyAlignment="1">
      <alignment vertical="center" wrapText="1"/>
    </xf>
    <xf numFmtId="0" fontId="17" fillId="4" borderId="1" xfId="1" applyFont="1" applyFill="1" applyBorder="1" applyAlignment="1">
      <alignment horizontal="left" vertical="top" wrapText="1"/>
    </xf>
    <xf numFmtId="0" fontId="17" fillId="4" borderId="32" xfId="1" applyFont="1" applyFill="1" applyBorder="1" applyAlignment="1">
      <alignment horizontal="left" vertical="top" wrapText="1"/>
    </xf>
    <xf numFmtId="0" fontId="17" fillId="4" borderId="28" xfId="1" applyFont="1" applyFill="1" applyBorder="1" applyAlignment="1">
      <alignment horizontal="left" vertical="top" wrapText="1"/>
    </xf>
    <xf numFmtId="0" fontId="17" fillId="0" borderId="29" xfId="1" applyFont="1" applyBorder="1" applyAlignment="1">
      <alignment horizontal="center" vertical="top" wrapText="1"/>
    </xf>
    <xf numFmtId="0" fontId="17" fillId="4" borderId="1" xfId="1" applyFont="1" applyFill="1" applyBorder="1" applyAlignment="1">
      <alignment vertical="top" wrapText="1"/>
    </xf>
    <xf numFmtId="166" fontId="17" fillId="4" borderId="23" xfId="1" applyNumberFormat="1" applyFont="1" applyFill="1" applyBorder="1" applyAlignment="1">
      <alignment horizontal="center" vertical="center"/>
    </xf>
    <xf numFmtId="166" fontId="17" fillId="4" borderId="31" xfId="1" applyNumberFormat="1" applyFont="1" applyFill="1" applyBorder="1" applyAlignment="1">
      <alignment horizontal="center" vertical="center"/>
    </xf>
    <xf numFmtId="0" fontId="17" fillId="13" borderId="30" xfId="1" applyFont="1" applyFill="1" applyBorder="1" applyAlignment="1">
      <alignment vertical="top" wrapText="1"/>
    </xf>
    <xf numFmtId="0" fontId="17" fillId="13" borderId="23" xfId="1" applyFont="1" applyFill="1" applyBorder="1" applyAlignment="1">
      <alignment vertical="top" wrapText="1"/>
    </xf>
    <xf numFmtId="0" fontId="16" fillId="0" borderId="1" xfId="1" applyFont="1" applyBorder="1" applyAlignment="1">
      <alignment horizontal="center" vertical="top" wrapText="1"/>
    </xf>
    <xf numFmtId="0" fontId="17" fillId="0" borderId="27" xfId="1" applyFont="1" applyBorder="1" applyAlignment="1">
      <alignment horizontal="left" vertical="top" wrapText="1"/>
    </xf>
    <xf numFmtId="0" fontId="17" fillId="0" borderId="2" xfId="1" applyFont="1" applyBorder="1" applyAlignment="1">
      <alignment horizontal="left" vertical="top" wrapText="1"/>
    </xf>
    <xf numFmtId="0" fontId="17" fillId="4" borderId="2" xfId="1" applyFont="1" applyFill="1" applyBorder="1" applyAlignment="1">
      <alignment vertical="top" wrapText="1"/>
    </xf>
    <xf numFmtId="0" fontId="17" fillId="4" borderId="32" xfId="1" applyFont="1" applyFill="1" applyBorder="1" applyAlignment="1">
      <alignment vertical="top" wrapText="1"/>
    </xf>
    <xf numFmtId="0" fontId="17" fillId="4" borderId="28" xfId="1" applyFont="1" applyFill="1" applyBorder="1" applyAlignment="1">
      <alignment horizontal="center" vertical="center" wrapText="1"/>
    </xf>
    <xf numFmtId="0" fontId="17" fillId="0" borderId="28" xfId="1" applyFont="1" applyBorder="1" applyAlignment="1">
      <alignment horizontal="center" vertical="center" wrapText="1"/>
    </xf>
    <xf numFmtId="0" fontId="27" fillId="15" borderId="26" xfId="1" applyFont="1" applyFill="1" applyBorder="1" applyAlignment="1">
      <alignment horizontal="left" vertical="center" wrapText="1"/>
    </xf>
    <xf numFmtId="0" fontId="27" fillId="15" borderId="33" xfId="1" applyFont="1" applyFill="1" applyBorder="1" applyAlignment="1">
      <alignment horizontal="left" vertical="center" wrapText="1"/>
    </xf>
    <xf numFmtId="0" fontId="37" fillId="15" borderId="28" xfId="1" applyFont="1" applyFill="1" applyBorder="1" applyAlignment="1">
      <alignment vertical="center" wrapText="1"/>
    </xf>
    <xf numFmtId="0" fontId="17" fillId="32" borderId="28" xfId="1" applyFont="1" applyFill="1" applyBorder="1" applyAlignment="1">
      <alignment vertical="center" wrapText="1"/>
    </xf>
    <xf numFmtId="0" fontId="17" fillId="19" borderId="30" xfId="1" applyFont="1" applyFill="1" applyBorder="1" applyAlignment="1">
      <alignment vertical="center" wrapText="1"/>
    </xf>
    <xf numFmtId="0" fontId="17" fillId="32" borderId="30" xfId="1" applyFont="1" applyFill="1" applyBorder="1" applyAlignment="1">
      <alignment vertical="center" wrapText="1"/>
    </xf>
    <xf numFmtId="0" fontId="17" fillId="22" borderId="3" xfId="1" applyFont="1" applyFill="1" applyBorder="1" applyAlignment="1">
      <alignment vertical="top" wrapText="1"/>
    </xf>
    <xf numFmtId="0" fontId="17" fillId="23" borderId="3" xfId="1" applyFont="1" applyFill="1" applyBorder="1" applyAlignment="1">
      <alignment vertical="top" wrapText="1"/>
    </xf>
    <xf numFmtId="0" fontId="17" fillId="28" borderId="29" xfId="1" applyFont="1" applyFill="1" applyBorder="1" applyAlignment="1">
      <alignment horizontal="left" vertical="top" wrapText="1"/>
    </xf>
    <xf numFmtId="0" fontId="27" fillId="13" borderId="2" xfId="1" applyFont="1" applyFill="1" applyBorder="1" applyAlignment="1">
      <alignment horizontal="left" vertical="center" wrapText="1"/>
    </xf>
    <xf numFmtId="0" fontId="17" fillId="0" borderId="2" xfId="1" applyFont="1" applyBorder="1" applyAlignment="1">
      <alignment horizontal="center" wrapText="1"/>
    </xf>
    <xf numFmtId="0" fontId="17" fillId="28" borderId="1" xfId="1" applyFont="1" applyFill="1" applyBorder="1" applyAlignment="1">
      <alignment horizontal="left" vertical="top" wrapText="1"/>
    </xf>
    <xf numFmtId="0" fontId="17" fillId="0" borderId="28" xfId="1" applyFont="1" applyBorder="1" applyAlignment="1">
      <alignment wrapText="1"/>
    </xf>
    <xf numFmtId="0" fontId="25" fillId="4" borderId="0" xfId="1" applyFont="1" applyFill="1"/>
    <xf numFmtId="0" fontId="17" fillId="30" borderId="30" xfId="1" applyFont="1" applyFill="1" applyBorder="1" applyAlignment="1">
      <alignment horizontal="center" vertical="center" wrapText="1"/>
    </xf>
    <xf numFmtId="0" fontId="17" fillId="30" borderId="25" xfId="1" applyFont="1" applyFill="1" applyBorder="1" applyAlignment="1">
      <alignment horizontal="center" vertical="center" wrapText="1"/>
    </xf>
    <xf numFmtId="166" fontId="17" fillId="30" borderId="23" xfId="1" applyNumberFormat="1" applyFont="1" applyFill="1" applyBorder="1" applyAlignment="1">
      <alignment horizontal="center" vertical="center"/>
    </xf>
    <xf numFmtId="166" fontId="17" fillId="30" borderId="31" xfId="1" applyNumberFormat="1" applyFont="1" applyFill="1" applyBorder="1" applyAlignment="1">
      <alignment horizontal="center" vertical="center"/>
    </xf>
    <xf numFmtId="0" fontId="37" fillId="25" borderId="30" xfId="1" applyFont="1" applyFill="1" applyBorder="1" applyAlignment="1">
      <alignment vertical="center" wrapText="1"/>
    </xf>
    <xf numFmtId="0" fontId="17" fillId="30" borderId="32" xfId="1" applyFont="1" applyFill="1" applyBorder="1" applyAlignment="1">
      <alignment vertical="top" wrapText="1"/>
    </xf>
    <xf numFmtId="0" fontId="17" fillId="30" borderId="32" xfId="1" applyFont="1" applyFill="1" applyBorder="1" applyAlignment="1">
      <alignment horizontal="center" vertical="center" wrapText="1"/>
    </xf>
    <xf numFmtId="0" fontId="17" fillId="25" borderId="30" xfId="1" applyFont="1" applyFill="1" applyBorder="1" applyAlignment="1">
      <alignment vertical="center" wrapText="1"/>
    </xf>
    <xf numFmtId="0" fontId="38" fillId="25" borderId="2" xfId="1" applyFont="1" applyFill="1" applyBorder="1" applyAlignment="1">
      <alignment vertical="center" wrapText="1"/>
    </xf>
    <xf numFmtId="0" fontId="17" fillId="29" borderId="23" xfId="1" applyFont="1" applyFill="1" applyBorder="1" applyAlignment="1">
      <alignment vertical="center" wrapText="1"/>
    </xf>
    <xf numFmtId="0" fontId="17" fillId="22" borderId="3" xfId="1" applyFont="1" applyFill="1" applyBorder="1" applyAlignment="1">
      <alignment wrapText="1"/>
    </xf>
    <xf numFmtId="0" fontId="15" fillId="22" borderId="3" xfId="1" applyFill="1" applyBorder="1" applyAlignment="1">
      <alignment vertical="center" wrapText="1"/>
    </xf>
    <xf numFmtId="0" fontId="17" fillId="0" borderId="0" xfId="1" applyFont="1" applyAlignment="1">
      <alignment horizontal="center" vertical="center" wrapText="1"/>
    </xf>
    <xf numFmtId="0" fontId="17" fillId="23" borderId="3" xfId="0" applyFont="1" applyFill="1" applyBorder="1" applyAlignment="1">
      <alignment vertical="center" wrapText="1"/>
    </xf>
    <xf numFmtId="0" fontId="17" fillId="23" borderId="36" xfId="0" applyFont="1" applyFill="1" applyBorder="1" applyAlignment="1">
      <alignment vertical="center" wrapText="1"/>
    </xf>
    <xf numFmtId="0" fontId="17" fillId="23" borderId="36" xfId="1" applyFont="1" applyFill="1" applyBorder="1" applyAlignment="1">
      <alignment vertical="center" wrapText="1"/>
    </xf>
    <xf numFmtId="0" fontId="17" fillId="19" borderId="3" xfId="1" applyFont="1" applyFill="1" applyBorder="1" applyAlignment="1">
      <alignment horizontal="left" vertical="top" wrapText="1"/>
    </xf>
    <xf numFmtId="0" fontId="16" fillId="21" borderId="3" xfId="1" applyFont="1" applyFill="1" applyBorder="1" applyAlignment="1">
      <alignment horizontal="center" vertical="top" wrapText="1"/>
    </xf>
    <xf numFmtId="0" fontId="17" fillId="22" borderId="37" xfId="1" applyFont="1" applyFill="1" applyBorder="1" applyAlignment="1">
      <alignment vertical="center" wrapText="1"/>
    </xf>
    <xf numFmtId="0" fontId="27" fillId="13" borderId="2" xfId="1" applyFont="1" applyFill="1" applyBorder="1" applyAlignment="1">
      <alignment vertical="center" wrapText="1"/>
    </xf>
    <xf numFmtId="0" fontId="27" fillId="22" borderId="15" xfId="1" applyFont="1" applyFill="1" applyBorder="1" applyAlignment="1">
      <alignment vertical="center" wrapText="1"/>
    </xf>
    <xf numFmtId="0" fontId="17" fillId="23" borderId="38" xfId="1" applyFont="1" applyFill="1" applyBorder="1" applyAlignment="1">
      <alignment vertical="top" wrapText="1"/>
    </xf>
    <xf numFmtId="0" fontId="17" fillId="22" borderId="3" xfId="1" applyFont="1" applyFill="1" applyBorder="1" applyAlignment="1">
      <alignment horizontal="left" vertical="top" wrapText="1"/>
    </xf>
    <xf numFmtId="0" fontId="14" fillId="9" borderId="3" xfId="0" applyFont="1" applyFill="1" applyBorder="1" applyAlignment="1">
      <alignment horizontal="center" vertical="center"/>
    </xf>
    <xf numFmtId="0" fontId="13" fillId="0" borderId="3" xfId="0" applyFont="1" applyBorder="1" applyAlignment="1">
      <alignment horizontal="center"/>
    </xf>
    <xf numFmtId="0" fontId="6" fillId="5" borderId="5" xfId="0" applyFont="1" applyFill="1" applyBorder="1" applyAlignment="1">
      <alignment horizontal="center" vertical="center" wrapText="1"/>
    </xf>
    <xf numFmtId="0" fontId="1" fillId="0" borderId="5" xfId="0" applyFont="1" applyBorder="1"/>
    <xf numFmtId="0" fontId="1" fillId="0" borderId="6" xfId="0" applyFont="1" applyBorder="1"/>
    <xf numFmtId="0" fontId="1" fillId="0" borderId="0" xfId="0" applyFont="1"/>
    <xf numFmtId="0" fontId="0" fillId="0" borderId="0" xfId="0"/>
    <xf numFmtId="0" fontId="1" fillId="0" borderId="8" xfId="0" applyFont="1" applyBorder="1"/>
    <xf numFmtId="0" fontId="1" fillId="0" borderId="10" xfId="0" applyFont="1" applyBorder="1"/>
    <xf numFmtId="0" fontId="1" fillId="0" borderId="11" xfId="0" applyFont="1" applyBorder="1"/>
    <xf numFmtId="0" fontId="3" fillId="4" borderId="0" xfId="0" applyFont="1" applyFill="1" applyAlignment="1">
      <alignment horizontal="center" vertical="top" wrapText="1"/>
    </xf>
    <xf numFmtId="0" fontId="11" fillId="0" borderId="0" xfId="0" applyFont="1" applyAlignment="1">
      <alignment horizontal="center"/>
    </xf>
    <xf numFmtId="0" fontId="9" fillId="5" borderId="12" xfId="0" applyFont="1" applyFill="1" applyBorder="1" applyAlignment="1">
      <alignment horizontal="center" vertical="center"/>
    </xf>
    <xf numFmtId="0" fontId="1" fillId="0" borderId="13" xfId="0" applyFont="1" applyBorder="1" applyAlignment="1">
      <alignment horizontal="center"/>
    </xf>
    <xf numFmtId="0" fontId="1" fillId="0" borderId="14" xfId="0" applyFont="1" applyBorder="1" applyAlignment="1">
      <alignment horizontal="center"/>
    </xf>
    <xf numFmtId="0" fontId="12" fillId="9" borderId="3" xfId="0" applyFont="1" applyFill="1" applyBorder="1" applyAlignment="1">
      <alignment horizontal="center" vertical="center"/>
    </xf>
    <xf numFmtId="0" fontId="2" fillId="0" borderId="3" xfId="0" applyFont="1" applyBorder="1" applyAlignment="1">
      <alignment horizontal="center"/>
    </xf>
    <xf numFmtId="0" fontId="19" fillId="4" borderId="4" xfId="1" applyFont="1" applyFill="1" applyBorder="1" applyAlignment="1">
      <alignment horizontal="center" vertical="center" wrapText="1"/>
    </xf>
    <xf numFmtId="0" fontId="19" fillId="4" borderId="5" xfId="1" applyFont="1" applyFill="1" applyBorder="1" applyAlignment="1">
      <alignment horizontal="center" vertical="center" wrapText="1"/>
    </xf>
    <xf numFmtId="0" fontId="19" fillId="4" borderId="7" xfId="1" applyFont="1" applyFill="1" applyBorder="1" applyAlignment="1">
      <alignment horizontal="center" vertical="center" wrapText="1"/>
    </xf>
    <xf numFmtId="0" fontId="19" fillId="4" borderId="0" xfId="1" applyFont="1" applyFill="1" applyAlignment="1">
      <alignment horizontal="center" vertical="center" wrapText="1"/>
    </xf>
    <xf numFmtId="0" fontId="19" fillId="4" borderId="9" xfId="1" applyFont="1" applyFill="1" applyBorder="1" applyAlignment="1">
      <alignment horizontal="center" vertical="center" wrapText="1"/>
    </xf>
    <xf numFmtId="0" fontId="19" fillId="4" borderId="10" xfId="1" applyFont="1" applyFill="1" applyBorder="1" applyAlignment="1">
      <alignment horizontal="center" vertical="center" wrapText="1"/>
    </xf>
    <xf numFmtId="0" fontId="21" fillId="11" borderId="3" xfId="1" applyFont="1" applyFill="1" applyBorder="1" applyAlignment="1">
      <alignment horizontal="center" vertical="center"/>
    </xf>
    <xf numFmtId="0" fontId="11" fillId="0" borderId="3" xfId="1" applyFont="1" applyBorder="1"/>
    <xf numFmtId="0" fontId="22" fillId="12" borderId="3" xfId="1" applyFont="1" applyFill="1" applyBorder="1" applyAlignment="1">
      <alignment horizontal="center" vertical="center"/>
    </xf>
    <xf numFmtId="0" fontId="17" fillId="26" borderId="3" xfId="1" applyFont="1" applyFill="1" applyBorder="1" applyAlignment="1">
      <alignment horizontal="left" vertical="top" wrapText="1"/>
    </xf>
    <xf numFmtId="0" fontId="11" fillId="3" borderId="3" xfId="1" applyFont="1" applyFill="1" applyBorder="1"/>
    <xf numFmtId="0" fontId="16" fillId="27" borderId="26" xfId="1" applyFont="1" applyFill="1" applyBorder="1" applyAlignment="1">
      <alignment horizontal="center" vertical="center"/>
    </xf>
    <xf numFmtId="0" fontId="11" fillId="0" borderId="24" xfId="1" applyFont="1" applyBorder="1"/>
    <xf numFmtId="0" fontId="22" fillId="12" borderId="27" xfId="1" applyFont="1" applyFill="1" applyBorder="1" applyAlignment="1">
      <alignment horizontal="center" vertical="center"/>
    </xf>
    <xf numFmtId="0" fontId="11" fillId="0" borderId="0" xfId="1" applyFont="1"/>
    <xf numFmtId="0" fontId="16" fillId="4" borderId="23" xfId="1" applyFont="1" applyFill="1" applyBorder="1" applyAlignment="1">
      <alignment horizontal="center" vertical="center" wrapText="1"/>
    </xf>
    <xf numFmtId="0" fontId="31" fillId="0" borderId="2" xfId="1" applyFont="1" applyBorder="1"/>
    <xf numFmtId="0" fontId="31" fillId="0" borderId="28" xfId="1" applyFont="1" applyBorder="1"/>
    <xf numFmtId="0" fontId="17" fillId="4" borderId="23" xfId="1" applyFont="1" applyFill="1" applyBorder="1" applyAlignment="1">
      <alignment horizontal="left" vertical="top" wrapText="1"/>
    </xf>
    <xf numFmtId="0" fontId="11" fillId="0" borderId="2" xfId="1" applyFont="1" applyBorder="1"/>
    <xf numFmtId="0" fontId="11" fillId="0" borderId="28" xfId="1" applyFont="1" applyBorder="1"/>
    <xf numFmtId="0" fontId="17" fillId="0" borderId="31" xfId="1" applyFont="1" applyBorder="1" applyAlignment="1">
      <alignment horizontal="center" vertical="top" wrapText="1"/>
    </xf>
    <xf numFmtId="0" fontId="11" fillId="0" borderId="27" xfId="1" applyFont="1" applyBorder="1"/>
    <xf numFmtId="0" fontId="11" fillId="0" borderId="33" xfId="1" applyFont="1" applyBorder="1"/>
    <xf numFmtId="9" fontId="16" fillId="13" borderId="23" xfId="1" applyNumberFormat="1" applyFont="1" applyFill="1" applyBorder="1" applyAlignment="1">
      <alignment horizontal="center" vertical="top" wrapText="1"/>
    </xf>
    <xf numFmtId="0" fontId="16" fillId="16" borderId="23" xfId="1" applyFont="1" applyFill="1" applyBorder="1" applyAlignment="1">
      <alignment horizontal="center" vertical="top" wrapText="1"/>
    </xf>
    <xf numFmtId="0" fontId="17" fillId="4" borderId="2" xfId="1" applyFont="1" applyFill="1" applyBorder="1" applyAlignment="1">
      <alignment horizontal="center" vertical="top" wrapText="1"/>
    </xf>
    <xf numFmtId="0" fontId="21" fillId="10" borderId="24" xfId="1" applyFont="1" applyFill="1" applyBorder="1" applyAlignment="1">
      <alignment horizontal="center" vertical="center"/>
    </xf>
    <xf numFmtId="0" fontId="11" fillId="0" borderId="25" xfId="1" applyFont="1" applyBorder="1"/>
    <xf numFmtId="0" fontId="21" fillId="11" borderId="24" xfId="1" applyFont="1" applyFill="1" applyBorder="1" applyAlignment="1">
      <alignment horizontal="center" vertical="center"/>
    </xf>
    <xf numFmtId="0" fontId="39" fillId="33" borderId="24" xfId="1" applyFont="1" applyFill="1" applyBorder="1" applyAlignment="1">
      <alignment horizontal="center" vertical="center"/>
    </xf>
    <xf numFmtId="0" fontId="39" fillId="33" borderId="25" xfId="1" applyFont="1" applyFill="1" applyBorder="1" applyAlignment="1">
      <alignment horizontal="center" vertical="center"/>
    </xf>
    <xf numFmtId="9" fontId="16" fillId="17" borderId="23" xfId="1" applyNumberFormat="1" applyFont="1" applyFill="1" applyBorder="1" applyAlignment="1">
      <alignment horizontal="center" vertical="top" wrapText="1"/>
    </xf>
    <xf numFmtId="0" fontId="11" fillId="24" borderId="2" xfId="1" applyFont="1" applyFill="1" applyBorder="1"/>
    <xf numFmtId="0" fontId="11" fillId="24" borderId="28" xfId="1" applyFont="1" applyFill="1" applyBorder="1"/>
    <xf numFmtId="0" fontId="17" fillId="13" borderId="23" xfId="1" applyFont="1" applyFill="1" applyBorder="1" applyAlignment="1">
      <alignment vertical="center" wrapText="1"/>
    </xf>
    <xf numFmtId="0" fontId="15" fillId="0" borderId="2" xfId="1" applyBorder="1" applyAlignment="1">
      <alignment vertical="center" wrapText="1"/>
    </xf>
    <xf numFmtId="0" fontId="15" fillId="0" borderId="28" xfId="1" applyBorder="1" applyAlignment="1">
      <alignment vertical="center" wrapText="1"/>
    </xf>
    <xf numFmtId="0" fontId="33" fillId="0" borderId="2" xfId="1" applyFont="1" applyBorder="1" applyAlignment="1">
      <alignment vertical="center" wrapText="1"/>
    </xf>
    <xf numFmtId="0" fontId="33" fillId="0" borderId="28" xfId="1" applyFont="1" applyBorder="1" applyAlignment="1">
      <alignment vertical="center" wrapText="1"/>
    </xf>
    <xf numFmtId="0" fontId="16" fillId="17" borderId="23" xfId="1" applyFont="1" applyFill="1" applyBorder="1" applyAlignment="1">
      <alignment horizontal="center" vertical="top" wrapText="1"/>
    </xf>
    <xf numFmtId="0" fontId="31" fillId="24" borderId="2" xfId="1" applyFont="1" applyFill="1" applyBorder="1"/>
    <xf numFmtId="0" fontId="31" fillId="24" borderId="28" xfId="1" applyFont="1" applyFill="1" applyBorder="1"/>
    <xf numFmtId="0" fontId="16" fillId="4" borderId="23" xfId="1" applyFont="1" applyFill="1" applyBorder="1" applyAlignment="1">
      <alignment horizontal="center" vertical="center"/>
    </xf>
    <xf numFmtId="0" fontId="17" fillId="4" borderId="31" xfId="1" applyFont="1" applyFill="1" applyBorder="1" applyAlignment="1">
      <alignment horizontal="left" vertical="top" wrapText="1"/>
    </xf>
    <xf numFmtId="0" fontId="17" fillId="0" borderId="35" xfId="1" applyFont="1" applyBorder="1" applyAlignment="1">
      <alignment horizontal="left" vertical="top" wrapText="1"/>
    </xf>
    <xf numFmtId="0" fontId="15" fillId="0" borderId="0" xfId="1"/>
    <xf numFmtId="0" fontId="11" fillId="0" borderId="34" xfId="1" applyFont="1" applyBorder="1"/>
    <xf numFmtId="0" fontId="16" fillId="2" borderId="23" xfId="1" applyFont="1" applyFill="1" applyBorder="1" applyAlignment="1">
      <alignment horizontal="center" vertical="top" wrapText="1"/>
    </xf>
    <xf numFmtId="0" fontId="16" fillId="0" borderId="23" xfId="1" applyFont="1" applyBorder="1" applyAlignment="1">
      <alignment horizontal="center" vertical="center" wrapText="1"/>
    </xf>
    <xf numFmtId="0" fontId="17" fillId="0" borderId="23" xfId="1" applyFont="1" applyBorder="1" applyAlignment="1">
      <alignment horizontal="left" vertical="top" wrapText="1"/>
    </xf>
    <xf numFmtId="0" fontId="31" fillId="0" borderId="2" xfId="1" applyFont="1" applyBorder="1" applyAlignment="1">
      <alignment vertical="top"/>
    </xf>
    <xf numFmtId="0" fontId="31" fillId="0" borderId="28" xfId="1" applyFont="1" applyBorder="1" applyAlignment="1">
      <alignment vertical="top"/>
    </xf>
    <xf numFmtId="0" fontId="17" fillId="4" borderId="31" xfId="1" applyFont="1" applyFill="1" applyBorder="1" applyAlignment="1">
      <alignment horizontal="center" vertical="top" wrapText="1"/>
    </xf>
    <xf numFmtId="0" fontId="31" fillId="24" borderId="2" xfId="1" applyFont="1" applyFill="1" applyBorder="1" applyAlignment="1">
      <alignment vertical="top"/>
    </xf>
    <xf numFmtId="0" fontId="31" fillId="24" borderId="28" xfId="1" applyFont="1" applyFill="1" applyBorder="1" applyAlignment="1">
      <alignment vertical="top"/>
    </xf>
    <xf numFmtId="0" fontId="17" fillId="0" borderId="23" xfId="1" applyFont="1" applyBorder="1" applyAlignment="1">
      <alignment horizontal="center" vertical="top" wrapText="1"/>
    </xf>
    <xf numFmtId="0" fontId="16" fillId="4" borderId="2" xfId="1" applyFont="1" applyFill="1" applyBorder="1" applyAlignment="1">
      <alignment horizontal="center" vertical="center" wrapText="1"/>
    </xf>
    <xf numFmtId="0" fontId="17" fillId="4" borderId="2" xfId="1" applyFont="1" applyFill="1" applyBorder="1" applyAlignment="1">
      <alignment horizontal="left" vertical="top" wrapText="1"/>
    </xf>
    <xf numFmtId="0" fontId="17" fillId="0" borderId="27" xfId="1" applyFont="1" applyBorder="1" applyAlignment="1">
      <alignment horizontal="center" vertical="top" wrapText="1"/>
    </xf>
    <xf numFmtId="9" fontId="20" fillId="13" borderId="23" xfId="1" applyNumberFormat="1" applyFont="1" applyFill="1" applyBorder="1" applyAlignment="1">
      <alignment horizontal="center" vertical="top"/>
    </xf>
    <xf numFmtId="0" fontId="36" fillId="0" borderId="2" xfId="1" applyFont="1" applyBorder="1" applyAlignment="1">
      <alignment vertical="top"/>
    </xf>
    <xf numFmtId="0" fontId="36" fillId="0" borderId="28" xfId="1" applyFont="1" applyBorder="1" applyAlignment="1">
      <alignment vertical="top"/>
    </xf>
    <xf numFmtId="0" fontId="20" fillId="17" borderId="23" xfId="1" applyFont="1" applyFill="1" applyBorder="1" applyAlignment="1">
      <alignment horizontal="center" vertical="top"/>
    </xf>
    <xf numFmtId="0" fontId="36" fillId="24" borderId="2" xfId="1" applyFont="1" applyFill="1" applyBorder="1" applyAlignment="1">
      <alignment vertical="top"/>
    </xf>
    <xf numFmtId="0" fontId="36" fillId="24" borderId="28" xfId="1" applyFont="1" applyFill="1" applyBorder="1" applyAlignment="1">
      <alignment vertical="top"/>
    </xf>
    <xf numFmtId="0" fontId="17" fillId="0" borderId="2" xfId="1" applyFont="1" applyBorder="1" applyAlignment="1">
      <alignment horizontal="center" vertical="top" wrapText="1"/>
    </xf>
    <xf numFmtId="0" fontId="17" fillId="0" borderId="28" xfId="1" applyFont="1" applyBorder="1" applyAlignment="1">
      <alignment horizontal="center" vertical="top" wrapText="1"/>
    </xf>
    <xf numFmtId="0" fontId="17" fillId="0" borderId="35" xfId="1" applyFont="1" applyBorder="1" applyAlignment="1">
      <alignment horizontal="center" vertical="top" wrapText="1"/>
    </xf>
    <xf numFmtId="0" fontId="17" fillId="4" borderId="35" xfId="1" applyFont="1" applyFill="1" applyBorder="1" applyAlignment="1">
      <alignment horizontal="left" vertical="top" wrapText="1"/>
    </xf>
    <xf numFmtId="0" fontId="17" fillId="4" borderId="35" xfId="1" applyFont="1" applyFill="1" applyBorder="1" applyAlignment="1">
      <alignment horizontal="center" vertical="top" wrapText="1"/>
    </xf>
    <xf numFmtId="0" fontId="17" fillId="4" borderId="27" xfId="1" applyFont="1" applyFill="1" applyBorder="1" applyAlignment="1">
      <alignment horizontal="center" vertical="top" wrapText="1"/>
    </xf>
    <xf numFmtId="9" fontId="16" fillId="19" borderId="23" xfId="1" applyNumberFormat="1" applyFont="1" applyFill="1" applyBorder="1" applyAlignment="1">
      <alignment horizontal="center" vertical="top" wrapText="1"/>
    </xf>
    <xf numFmtId="0" fontId="31" fillId="31" borderId="2" xfId="1" applyFont="1" applyFill="1" applyBorder="1"/>
    <xf numFmtId="0" fontId="31" fillId="31" borderId="28" xfId="1" applyFont="1" applyFill="1" applyBorder="1"/>
    <xf numFmtId="0" fontId="16" fillId="21" borderId="23" xfId="1" applyFont="1" applyFill="1" applyBorder="1" applyAlignment="1">
      <alignment horizontal="center" vertical="top" wrapText="1"/>
    </xf>
    <xf numFmtId="0" fontId="31" fillId="7" borderId="2" xfId="1" applyFont="1" applyFill="1" applyBorder="1"/>
    <xf numFmtId="0" fontId="31" fillId="7" borderId="28" xfId="1" applyFont="1" applyFill="1" applyBorder="1"/>
    <xf numFmtId="0" fontId="16" fillId="0" borderId="23" xfId="1" applyFont="1" applyBorder="1" applyAlignment="1">
      <alignment horizontal="center" vertical="center"/>
    </xf>
    <xf numFmtId="9" fontId="20" fillId="13" borderId="23" xfId="1" applyNumberFormat="1" applyFont="1" applyFill="1" applyBorder="1" applyAlignment="1">
      <alignment horizontal="center" vertical="center"/>
    </xf>
    <xf numFmtId="0" fontId="36" fillId="0" borderId="2" xfId="1" applyFont="1" applyBorder="1"/>
    <xf numFmtId="0" fontId="36" fillId="0" borderId="28" xfId="1" applyFont="1" applyBorder="1"/>
    <xf numFmtId="0" fontId="20" fillId="21" borderId="23" xfId="1" applyFont="1" applyFill="1" applyBorder="1" applyAlignment="1">
      <alignment horizontal="center" vertical="center" wrapText="1"/>
    </xf>
    <xf numFmtId="0" fontId="36" fillId="7" borderId="2" xfId="1" applyFont="1" applyFill="1" applyBorder="1"/>
    <xf numFmtId="0" fontId="36" fillId="7" borderId="28" xfId="1" applyFont="1" applyFill="1" applyBorder="1"/>
    <xf numFmtId="0" fontId="17" fillId="0" borderId="2" xfId="1" applyFont="1" applyBorder="1" applyAlignment="1">
      <alignment horizontal="center" vertical="center" wrapText="1"/>
    </xf>
    <xf numFmtId="0" fontId="16" fillId="20" borderId="23" xfId="1" applyFont="1" applyFill="1" applyBorder="1" applyAlignment="1">
      <alignment horizontal="center" vertical="top" wrapText="1"/>
    </xf>
    <xf numFmtId="0" fontId="31" fillId="8" borderId="2" xfId="1" applyFont="1" applyFill="1" applyBorder="1"/>
    <xf numFmtId="0" fontId="31" fillId="8" borderId="28" xfId="1" applyFont="1" applyFill="1" applyBorder="1"/>
    <xf numFmtId="9" fontId="16" fillId="23" borderId="3" xfId="1" applyNumberFormat="1" applyFont="1" applyFill="1" applyBorder="1" applyAlignment="1">
      <alignment horizontal="center" vertical="top" wrapText="1"/>
    </xf>
    <xf numFmtId="0" fontId="16" fillId="24" borderId="3" xfId="1" applyFont="1" applyFill="1" applyBorder="1" applyAlignment="1">
      <alignment horizontal="center" vertical="top" wrapText="1"/>
    </xf>
    <xf numFmtId="0" fontId="17" fillId="15" borderId="2" xfId="1" applyFont="1" applyFill="1" applyBorder="1" applyAlignment="1">
      <alignment vertical="center" wrapText="1"/>
    </xf>
    <xf numFmtId="0" fontId="27" fillId="13" borderId="2" xfId="1" applyFont="1" applyFill="1" applyBorder="1" applyAlignment="1">
      <alignment horizontal="center" vertical="center" wrapText="1"/>
    </xf>
    <xf numFmtId="9" fontId="16" fillId="13" borderId="2" xfId="1" applyNumberFormat="1" applyFont="1" applyFill="1" applyBorder="1" applyAlignment="1">
      <alignment horizontal="center" vertical="top" wrapText="1"/>
    </xf>
    <xf numFmtId="9" fontId="16" fillId="17" borderId="2" xfId="1" applyNumberFormat="1" applyFont="1" applyFill="1" applyBorder="1" applyAlignment="1">
      <alignment horizontal="center" vertical="top" wrapText="1"/>
    </xf>
    <xf numFmtId="0" fontId="27" fillId="13" borderId="2" xfId="1" applyFont="1" applyFill="1" applyBorder="1" applyAlignment="1">
      <alignment horizontal="left" vertical="center" wrapText="1"/>
    </xf>
    <xf numFmtId="0" fontId="33" fillId="0" borderId="28" xfId="1" applyFont="1" applyBorder="1" applyAlignment="1">
      <alignment horizontal="left" vertical="center" wrapText="1"/>
    </xf>
    <xf numFmtId="165" fontId="16" fillId="13" borderId="23" xfId="1" applyNumberFormat="1" applyFont="1" applyFill="1" applyBorder="1" applyAlignment="1">
      <alignment horizontal="center" vertical="top" wrapText="1"/>
    </xf>
    <xf numFmtId="0" fontId="31" fillId="7" borderId="2" xfId="1" applyFont="1" applyFill="1" applyBorder="1" applyAlignment="1">
      <alignment vertical="top"/>
    </xf>
    <xf numFmtId="0" fontId="31" fillId="7" borderId="28" xfId="1" applyFont="1" applyFill="1" applyBorder="1" applyAlignment="1">
      <alignment vertical="top"/>
    </xf>
    <xf numFmtId="0" fontId="31" fillId="31" borderId="2" xfId="1" applyFont="1" applyFill="1" applyBorder="1" applyAlignment="1">
      <alignment vertical="top"/>
    </xf>
    <xf numFmtId="0" fontId="31" fillId="31" borderId="28" xfId="1" applyFont="1" applyFill="1" applyBorder="1" applyAlignment="1">
      <alignment vertical="top"/>
    </xf>
    <xf numFmtId="9" fontId="16" fillId="21" borderId="23" xfId="1" applyNumberFormat="1" applyFont="1" applyFill="1" applyBorder="1" applyAlignment="1">
      <alignment horizontal="center" vertical="top" wrapText="1"/>
    </xf>
    <xf numFmtId="0" fontId="17" fillId="4" borderId="0" xfId="1" applyFont="1" applyFill="1" applyAlignment="1">
      <alignment horizontal="left" vertical="top"/>
    </xf>
  </cellXfs>
  <cellStyles count="2">
    <cellStyle name="Normal" xfId="0" builtinId="0"/>
    <cellStyle name="Normal 2" xfId="1" xr:uid="{530C5D52-9AB6-4E97-95A0-E9DBAF1871D6}"/>
  </cellStyles>
  <dxfs count="3">
    <dxf>
      <fill>
        <patternFill patternType="solid">
          <fgColor rgb="FFD9E2F3"/>
          <bgColor rgb="FFD9E2F3"/>
        </patternFill>
      </fill>
    </dxf>
    <dxf>
      <fill>
        <patternFill patternType="solid">
          <fgColor rgb="FFD8D8D8"/>
          <bgColor rgb="FFD8D8D8"/>
        </patternFill>
      </fill>
    </dxf>
    <dxf>
      <fill>
        <patternFill patternType="solid">
          <fgColor theme="0"/>
          <bgColor theme="0"/>
        </patternFill>
      </fill>
    </dxf>
  </dxfs>
  <tableStyles count="1" defaultTableStyle="TableStyleMedium2" defaultPivotStyle="PivotStyleLight16">
    <tableStyle name="2. Seguimiento Indicadores 2023-style" pivot="0" count="3" xr9:uid="{78268B46-2A0B-4C47-96DD-16DA9755D79A}">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2.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calcChain" Target="calcChain.xml"/><Relationship Id="rId5" Type="http://schemas.openxmlformats.org/officeDocument/2006/relationships/pivotCacheDefinition" Target="pivotCache/pivotCacheDefinition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[Tablero de control PAI 2024 - II bimestre (tablas) protegido.xlsx]Hoja4!TablaDinámica4</c:name>
    <c:fmtId val="7"/>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2"/>
          </a:solidFill>
          <a:ln w="19050">
            <a:solidFill>
              <a:schemeClr val="lt1"/>
            </a:solidFill>
          </a:ln>
          <a:effectLst/>
        </c:spPr>
      </c:pivotFmt>
      <c:pivotFmt>
        <c:idx val="4"/>
        <c:spPr>
          <a:solidFill>
            <a:schemeClr val="accent3"/>
          </a:solidFill>
          <a:ln w="19050">
            <a:solidFill>
              <a:schemeClr val="lt1"/>
            </a:solidFill>
          </a:ln>
          <a:effectLst/>
        </c:spPr>
      </c:pivotFmt>
      <c:pivotFmt>
        <c:idx val="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6"/>
        <c:spPr>
          <a:solidFill>
            <a:schemeClr val="accent6"/>
          </a:solidFill>
          <a:ln w="19050">
            <a:solidFill>
              <a:schemeClr val="lt1"/>
            </a:solidFill>
          </a:ln>
          <a:effectLst/>
        </c:spPr>
      </c:pivotFmt>
      <c:pivotFmt>
        <c:idx val="7"/>
        <c:spPr>
          <a:solidFill>
            <a:srgbClr val="FFFF00"/>
          </a:solidFill>
          <a:ln w="19050">
            <a:solidFill>
              <a:schemeClr val="lt1"/>
            </a:solidFill>
          </a:ln>
          <a:effectLst/>
        </c:spPr>
      </c:pivotFmt>
      <c:pivotFmt>
        <c:idx val="8"/>
        <c:spPr>
          <a:solidFill>
            <a:srgbClr val="FF0000"/>
          </a:solidFill>
          <a:ln w="19050">
            <a:solidFill>
              <a:schemeClr val="lt1"/>
            </a:solidFill>
          </a:ln>
          <a:effectLst/>
        </c:spPr>
        <c:dLbl>
          <c:idx val="0"/>
          <c:layout>
            <c:manualLayout>
              <c:x val="-0.18292158659435565"/>
              <c:y val="-8.9182156033425705E-2"/>
            </c:manualLayout>
          </c:layout>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15:layout>
                <c:manualLayout>
                  <c:w val="8.9247526759854756E-2"/>
                  <c:h val="7.7279651266427898E-2"/>
                </c:manualLayout>
              </c15:layout>
            </c:ext>
          </c:extLst>
        </c:dLbl>
      </c:pivotFmt>
    </c:pivotFmts>
    <c:plotArea>
      <c:layout>
        <c:manualLayout>
          <c:layoutTarget val="inner"/>
          <c:xMode val="edge"/>
          <c:yMode val="edge"/>
          <c:x val="0.31197173791669719"/>
          <c:y val="2.7601592420338467E-2"/>
          <c:w val="0.37655173293382382"/>
          <c:h val="0.92094724162331809"/>
        </c:manualLayout>
      </c:layout>
      <c:doughnutChart>
        <c:varyColors val="1"/>
        <c:ser>
          <c:idx val="0"/>
          <c:order val="0"/>
          <c:tx>
            <c:strRef>
              <c:f>Hoja4!$B$3</c:f>
              <c:strCache>
                <c:ptCount val="1"/>
                <c:pt idx="0">
                  <c:v>Total</c:v>
                </c:pt>
              </c:strCache>
            </c:strRef>
          </c:tx>
          <c:dPt>
            <c:idx val="0"/>
            <c:bubble3D val="0"/>
            <c:spPr>
              <a:solidFill>
                <a:schemeClr val="accent6"/>
              </a:solidFill>
              <a:ln w="19050">
                <a:solidFill>
                  <a:schemeClr val="lt1"/>
                </a:solidFill>
              </a:ln>
              <a:effectLst/>
            </c:spPr>
            <c:extLst>
              <c:ext xmlns:c16="http://schemas.microsoft.com/office/drawing/2014/chart" uri="{C3380CC4-5D6E-409C-BE32-E72D297353CC}">
                <c16:uniqueId val="{00000001-9BDA-4C2D-A4EE-E20E5699F77E}"/>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9BDA-4C2D-A4EE-E20E5699F77E}"/>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9BDA-4C2D-A4EE-E20E5699F77E}"/>
              </c:ext>
            </c:extLst>
          </c:dPt>
          <c:dLbls>
            <c:dLbl>
              <c:idx val="2"/>
              <c:layout>
                <c:manualLayout>
                  <c:x val="-0.18292158659435565"/>
                  <c:y val="-8.9182156033425705E-2"/>
                </c:manualLayout>
              </c:layout>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15:layout>
                    <c:manualLayout>
                      <c:w val="8.9247526759854756E-2"/>
                      <c:h val="7.7279651266427898E-2"/>
                    </c:manualLayout>
                  </c15:layout>
                </c:ext>
                <c:ext xmlns:c16="http://schemas.microsoft.com/office/drawing/2014/chart" uri="{C3380CC4-5D6E-409C-BE32-E72D297353CC}">
                  <c16:uniqueId val="{00000005-9BDA-4C2D-A4EE-E20E5699F77E}"/>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Hoja4!$A$4:$A$7</c:f>
              <c:strCache>
                <c:ptCount val="3"/>
                <c:pt idx="0">
                  <c:v>Cumple</c:v>
                </c:pt>
                <c:pt idx="1">
                  <c:v>Cumple Parcialmente</c:v>
                </c:pt>
                <c:pt idx="2">
                  <c:v>No cumple </c:v>
                </c:pt>
              </c:strCache>
            </c:strRef>
          </c:cat>
          <c:val>
            <c:numRef>
              <c:f>Hoja4!$B$4:$B$7</c:f>
              <c:numCache>
                <c:formatCode>General</c:formatCode>
                <c:ptCount val="3"/>
                <c:pt idx="0">
                  <c:v>26</c:v>
                </c:pt>
                <c:pt idx="1">
                  <c:v>6</c:v>
                </c:pt>
                <c:pt idx="2">
                  <c:v>1</c:v>
                </c:pt>
              </c:numCache>
            </c:numRef>
          </c:val>
          <c:extLst>
            <c:ext xmlns:c16="http://schemas.microsoft.com/office/drawing/2014/chart" uri="{C3380CC4-5D6E-409C-BE32-E72D297353CC}">
              <c16:uniqueId val="{00000006-9BDA-4C2D-A4EE-E20E5699F77E}"/>
            </c:ext>
          </c:extLst>
        </c:ser>
        <c:dLbls>
          <c:showLegendKey val="0"/>
          <c:showVal val="0"/>
          <c:showCatName val="0"/>
          <c:showSerName val="0"/>
          <c:showPercent val="0"/>
          <c:showBubbleSize val="0"/>
          <c:showLeaderLines val="1"/>
        </c:dLbls>
        <c:firstSliceAng val="0"/>
        <c:holeSize val="48"/>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[Tablero de control PAI 2024 - II bimestre (tablas) protegido.xlsx]Hoja4!TablaDinámica5</c:name>
    <c:fmtId val="5"/>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2"/>
          </a:solidFill>
          <a:ln w="19050">
            <a:solidFill>
              <a:schemeClr val="lt1"/>
            </a:solidFill>
          </a:ln>
          <a:effectLst/>
        </c:spPr>
      </c:pivotFmt>
      <c:pivotFmt>
        <c:idx val="4"/>
        <c:spPr>
          <a:solidFill>
            <a:schemeClr val="accent3"/>
          </a:solidFill>
          <a:ln w="19050">
            <a:solidFill>
              <a:schemeClr val="lt1"/>
            </a:solidFill>
          </a:ln>
          <a:effectLst/>
        </c:spPr>
      </c:pivotFmt>
      <c:pivotFmt>
        <c:idx val="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6"/>
        <c:spPr>
          <a:solidFill>
            <a:schemeClr val="accent6"/>
          </a:solidFill>
          <a:ln w="19050">
            <a:solidFill>
              <a:schemeClr val="lt1"/>
            </a:solidFill>
          </a:ln>
          <a:effectLst/>
        </c:spPr>
      </c:pivotFmt>
      <c:pivotFmt>
        <c:idx val="7"/>
        <c:spPr>
          <a:solidFill>
            <a:srgbClr val="FFFF00"/>
          </a:solidFill>
          <a:ln w="19050">
            <a:solidFill>
              <a:schemeClr val="lt1"/>
            </a:solidFill>
          </a:ln>
          <a:effectLst/>
        </c:spPr>
      </c:pivotFmt>
      <c:pivotFmt>
        <c:idx val="8"/>
        <c:spPr>
          <a:solidFill>
            <a:srgbClr val="FF0000"/>
          </a:solidFill>
          <a:ln w="19050">
            <a:solidFill>
              <a:schemeClr val="lt1"/>
            </a:solidFill>
          </a:ln>
          <a:effectLst/>
        </c:spPr>
        <c:dLbl>
          <c:idx val="0"/>
          <c:layout>
            <c:manualLayout>
              <c:x val="-0.21431669732906816"/>
              <c:y val="-9.8734155565120871E-2"/>
            </c:manualLayout>
          </c:layout>
          <c:spPr>
            <a:noFill/>
            <a:ln>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tx1"/>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15:layout>
                <c:manualLayout>
                  <c:w val="6.191914029961039E-2"/>
                  <c:h val="0.1268075671308036"/>
                </c:manualLayout>
              </c15:layout>
            </c:ext>
          </c:extLst>
        </c:dLbl>
      </c:pivotFmt>
    </c:pivotFmts>
    <c:plotArea>
      <c:layout>
        <c:manualLayout>
          <c:layoutTarget val="inner"/>
          <c:xMode val="edge"/>
          <c:yMode val="edge"/>
          <c:x val="0.29220733874816801"/>
          <c:y val="5.2950272451848961E-2"/>
          <c:w val="0.39443553740322629"/>
          <c:h val="0.92068226597219316"/>
        </c:manualLayout>
      </c:layout>
      <c:doughnutChart>
        <c:varyColors val="1"/>
        <c:ser>
          <c:idx val="0"/>
          <c:order val="0"/>
          <c:tx>
            <c:strRef>
              <c:f>Hoja4!$B$11</c:f>
              <c:strCache>
                <c:ptCount val="1"/>
                <c:pt idx="0">
                  <c:v>Total</c:v>
                </c:pt>
              </c:strCache>
            </c:strRef>
          </c:tx>
          <c:dPt>
            <c:idx val="0"/>
            <c:bubble3D val="0"/>
            <c:spPr>
              <a:solidFill>
                <a:schemeClr val="accent6"/>
              </a:solidFill>
              <a:ln w="19050">
                <a:solidFill>
                  <a:schemeClr val="lt1"/>
                </a:solidFill>
              </a:ln>
              <a:effectLst/>
            </c:spPr>
            <c:extLst>
              <c:ext xmlns:c16="http://schemas.microsoft.com/office/drawing/2014/chart" uri="{C3380CC4-5D6E-409C-BE32-E72D297353CC}">
                <c16:uniqueId val="{00000001-1289-4A6A-824B-58AED16ED8D8}"/>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1289-4A6A-824B-58AED16ED8D8}"/>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1289-4A6A-824B-58AED16ED8D8}"/>
              </c:ext>
            </c:extLst>
          </c:dPt>
          <c:dLbls>
            <c:dLbl>
              <c:idx val="2"/>
              <c:layout>
                <c:manualLayout>
                  <c:x val="-0.21431669732906816"/>
                  <c:y val="-9.8734155565120871E-2"/>
                </c:manualLayout>
              </c:layout>
              <c:spPr>
                <a:noFill/>
                <a:ln>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tx1"/>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15:layout>
                    <c:manualLayout>
                      <c:w val="6.191914029961039E-2"/>
                      <c:h val="0.1268075671308036"/>
                    </c:manualLayout>
                  </c15:layout>
                </c:ext>
                <c:ext xmlns:c16="http://schemas.microsoft.com/office/drawing/2014/chart" uri="{C3380CC4-5D6E-409C-BE32-E72D297353CC}">
                  <c16:uniqueId val="{00000005-1289-4A6A-824B-58AED16ED8D8}"/>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Hoja4!$A$12:$A$15</c:f>
              <c:strCache>
                <c:ptCount val="3"/>
                <c:pt idx="0">
                  <c:v>Cumple</c:v>
                </c:pt>
                <c:pt idx="1">
                  <c:v>Cumple Parcialmente</c:v>
                </c:pt>
                <c:pt idx="2">
                  <c:v>No cumple </c:v>
                </c:pt>
              </c:strCache>
            </c:strRef>
          </c:cat>
          <c:val>
            <c:numRef>
              <c:f>Hoja4!$B$12:$B$15</c:f>
              <c:numCache>
                <c:formatCode>General</c:formatCode>
                <c:ptCount val="3"/>
                <c:pt idx="0">
                  <c:v>26</c:v>
                </c:pt>
                <c:pt idx="1">
                  <c:v>6</c:v>
                </c:pt>
                <c:pt idx="2">
                  <c:v>1</c:v>
                </c:pt>
              </c:numCache>
            </c:numRef>
          </c:val>
          <c:extLst>
            <c:ext xmlns:c16="http://schemas.microsoft.com/office/drawing/2014/chart" uri="{C3380CC4-5D6E-409C-BE32-E72D297353CC}">
              <c16:uniqueId val="{00000006-1289-4A6A-824B-58AED16ED8D8}"/>
            </c:ext>
          </c:extLst>
        </c:ser>
        <c:dLbls>
          <c:showLegendKey val="0"/>
          <c:showVal val="0"/>
          <c:showCatName val="0"/>
          <c:showSerName val="0"/>
          <c:showPercent val="0"/>
          <c:showBubbleSize val="0"/>
          <c:showLeaderLines val="1"/>
        </c:dLbls>
        <c:firstSliceAng val="0"/>
        <c:holeSize val="48"/>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xdr:row>
      <xdr:rowOff>107951</xdr:rowOff>
    </xdr:from>
    <xdr:to>
      <xdr:col>6</xdr:col>
      <xdr:colOff>304800</xdr:colOff>
      <xdr:row>7</xdr:row>
      <xdr:rowOff>171451</xdr:rowOff>
    </xdr:to>
    <mc:AlternateContent xmlns:mc="http://schemas.openxmlformats.org/markup-compatibility/2006" xmlns:a14="http://schemas.microsoft.com/office/drawing/2010/main">
      <mc:Choice Requires="a14">
        <xdr:graphicFrame macro="">
          <xdr:nvGraphicFramePr>
            <xdr:cNvPr id="7" name="Agrupación 1">
              <a:extLst>
                <a:ext uri="{FF2B5EF4-FFF2-40B4-BE49-F238E27FC236}">
                  <a16:creationId xmlns:a16="http://schemas.microsoft.com/office/drawing/2014/main" id="{2AACD19B-284F-CA6D-9933-B8FE54C3638E}"/>
                </a:ext>
              </a:extLst>
            </xdr:cNvPr>
            <xdr:cNvGraphicFramePr/>
          </xdr:nvGraphicFramePr>
          <xdr:xfrm>
            <a:off x="0" y="0"/>
            <a:ext cx="0" cy="0"/>
          </xdr:xfrm>
          <a:graphic>
            <a:graphicData uri="http://schemas.microsoft.com/office/drawing/2010/slicer">
              <sle:slicer xmlns:sle="http://schemas.microsoft.com/office/drawing/2010/slicer" name="Agrupación 1"/>
            </a:graphicData>
          </a:graphic>
        </xdr:graphicFrame>
      </mc:Choice>
      <mc:Fallback xmlns="">
        <xdr:sp macro="" textlink="">
          <xdr:nvSpPr>
            <xdr:cNvPr id="0" name=""/>
            <xdr:cNvSpPr>
              <a:spLocks noTextEdit="1"/>
            </xdr:cNvSpPr>
          </xdr:nvSpPr>
          <xdr:spPr>
            <a:xfrm>
              <a:off x="3708400" y="292101"/>
              <a:ext cx="1828800" cy="116840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4</xdr:col>
      <xdr:colOff>6350</xdr:colOff>
      <xdr:row>8</xdr:row>
      <xdr:rowOff>82550</xdr:rowOff>
    </xdr:from>
    <xdr:to>
      <xdr:col>6</xdr:col>
      <xdr:colOff>311150</xdr:colOff>
      <xdr:row>22</xdr:row>
      <xdr:rowOff>28575</xdr:rowOff>
    </xdr:to>
    <mc:AlternateContent xmlns:mc="http://schemas.openxmlformats.org/markup-compatibility/2006" xmlns:a14="http://schemas.microsoft.com/office/drawing/2010/main">
      <mc:Choice Requires="a14">
        <xdr:graphicFrame macro="">
          <xdr:nvGraphicFramePr>
            <xdr:cNvPr id="8" name="Área responsable">
              <a:extLst>
                <a:ext uri="{FF2B5EF4-FFF2-40B4-BE49-F238E27FC236}">
                  <a16:creationId xmlns:a16="http://schemas.microsoft.com/office/drawing/2014/main" id="{3A5B7504-731B-94FD-5F64-EA28BE6422EB}"/>
                </a:ext>
              </a:extLst>
            </xdr:cNvPr>
            <xdr:cNvGraphicFramePr/>
          </xdr:nvGraphicFramePr>
          <xdr:xfrm>
            <a:off x="0" y="0"/>
            <a:ext cx="0" cy="0"/>
          </xdr:xfrm>
          <a:graphic>
            <a:graphicData uri="http://schemas.microsoft.com/office/drawing/2010/slicer">
              <sle:slicer xmlns:sle="http://schemas.microsoft.com/office/drawing/2010/slicer" name="Área responsable"/>
            </a:graphicData>
          </a:graphic>
        </xdr:graphicFrame>
      </mc:Choice>
      <mc:Fallback xmlns="">
        <xdr:sp macro="" textlink="">
          <xdr:nvSpPr>
            <xdr:cNvPr id="0" name=""/>
            <xdr:cNvSpPr>
              <a:spLocks noTextEdit="1"/>
            </xdr:cNvSpPr>
          </xdr:nvSpPr>
          <xdr:spPr>
            <a:xfrm>
              <a:off x="3714750" y="1555750"/>
              <a:ext cx="1828800" cy="2524125"/>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oneCellAnchor>
    <xdr:from>
      <xdr:col>1</xdr:col>
      <xdr:colOff>224691</xdr:colOff>
      <xdr:row>1</xdr:row>
      <xdr:rowOff>107461</xdr:rowOff>
    </xdr:from>
    <xdr:ext cx="2060331" cy="695081"/>
    <xdr:pic>
      <xdr:nvPicPr>
        <xdr:cNvPr id="6" name="image1.jpg">
          <a:extLst>
            <a:ext uri="{FF2B5EF4-FFF2-40B4-BE49-F238E27FC236}">
              <a16:creationId xmlns:a16="http://schemas.microsoft.com/office/drawing/2014/main" id="{39B7F8A1-3E28-4D39-A4D8-4D4E55A34A6A}"/>
            </a:ext>
          </a:extLst>
        </xdr:cNvPr>
        <xdr:cNvPicPr preferRelativeResize="0"/>
      </xdr:nvPicPr>
      <xdr:blipFill>
        <a:blip xmlns:r="http://schemas.openxmlformats.org/officeDocument/2006/relationships" r:embed="rId1" cstate="print"/>
        <a:stretch>
          <a:fillRect/>
        </a:stretch>
      </xdr:blipFill>
      <xdr:spPr>
        <a:xfrm>
          <a:off x="986691" y="302846"/>
          <a:ext cx="2060331" cy="695081"/>
        </a:xfrm>
        <a:prstGeom prst="rect">
          <a:avLst/>
        </a:prstGeom>
        <a:noFill/>
      </xdr:spPr>
    </xdr:pic>
    <xdr:clientData fLocksWithSheet="0"/>
  </xdr:oneCellAnchor>
  <xdr:twoCellAnchor>
    <xdr:from>
      <xdr:col>1</xdr:col>
      <xdr:colOff>87924</xdr:colOff>
      <xdr:row>56</xdr:row>
      <xdr:rowOff>156307</xdr:rowOff>
    </xdr:from>
    <xdr:to>
      <xdr:col>2</xdr:col>
      <xdr:colOff>576385</xdr:colOff>
      <xdr:row>58</xdr:row>
      <xdr:rowOff>9769</xdr:rowOff>
    </xdr:to>
    <xdr:sp macro="" textlink="">
      <xdr:nvSpPr>
        <xdr:cNvPr id="4" name="Rectángulo: esquinas redondeadas 3">
          <a:extLst>
            <a:ext uri="{FF2B5EF4-FFF2-40B4-BE49-F238E27FC236}">
              <a16:creationId xmlns:a16="http://schemas.microsoft.com/office/drawing/2014/main" id="{DA6EC039-9C45-866C-8B96-4E3D250C3D8C}"/>
            </a:ext>
          </a:extLst>
        </xdr:cNvPr>
        <xdr:cNvSpPr/>
      </xdr:nvSpPr>
      <xdr:spPr>
        <a:xfrm>
          <a:off x="302847" y="10755922"/>
          <a:ext cx="1250461" cy="224693"/>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0</xdr:colOff>
      <xdr:row>9</xdr:row>
      <xdr:rowOff>185614</xdr:rowOff>
    </xdr:from>
    <xdr:to>
      <xdr:col>12</xdr:col>
      <xdr:colOff>713154</xdr:colOff>
      <xdr:row>29</xdr:row>
      <xdr:rowOff>175847</xdr:rowOff>
    </xdr:to>
    <xdr:graphicFrame macro="">
      <xdr:nvGraphicFramePr>
        <xdr:cNvPr id="9" name="Gráfico 8">
          <a:extLst>
            <a:ext uri="{FF2B5EF4-FFF2-40B4-BE49-F238E27FC236}">
              <a16:creationId xmlns:a16="http://schemas.microsoft.com/office/drawing/2014/main" id="{9C85FF28-AF73-44FD-B65C-AAF165E12E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214922</xdr:colOff>
      <xdr:row>33</xdr:row>
      <xdr:rowOff>97691</xdr:rowOff>
    </xdr:from>
    <xdr:to>
      <xdr:col>12</xdr:col>
      <xdr:colOff>674076</xdr:colOff>
      <xdr:row>37</xdr:row>
      <xdr:rowOff>48846</xdr:rowOff>
    </xdr:to>
    <mc:AlternateContent xmlns:mc="http://schemas.openxmlformats.org/markup-compatibility/2006" xmlns:a14="http://schemas.microsoft.com/office/drawing/2010/main">
      <mc:Choice Requires="a14">
        <xdr:graphicFrame macro="">
          <xdr:nvGraphicFramePr>
            <xdr:cNvPr id="18" name="Agrupación 2">
              <a:extLst>
                <a:ext uri="{FF2B5EF4-FFF2-40B4-BE49-F238E27FC236}">
                  <a16:creationId xmlns:a16="http://schemas.microsoft.com/office/drawing/2014/main" id="{327CDE1A-B259-497A-A086-1ACD364A64D8}"/>
                </a:ext>
              </a:extLst>
            </xdr:cNvPr>
            <xdr:cNvGraphicFramePr/>
          </xdr:nvGraphicFramePr>
          <xdr:xfrm>
            <a:off x="0" y="0"/>
            <a:ext cx="0" cy="0"/>
          </xdr:xfrm>
          <a:graphic>
            <a:graphicData uri="http://schemas.microsoft.com/office/drawing/2010/slicer">
              <sle:slicer xmlns:sle="http://schemas.microsoft.com/office/drawing/2010/slicer" name="Agrupación 2"/>
            </a:graphicData>
          </a:graphic>
        </xdr:graphicFrame>
      </mc:Choice>
      <mc:Fallback xmlns="">
        <xdr:sp macro="" textlink="">
          <xdr:nvSpPr>
            <xdr:cNvPr id="0" name=""/>
            <xdr:cNvSpPr>
              <a:spLocks noTextEdit="1"/>
            </xdr:cNvSpPr>
          </xdr:nvSpPr>
          <xdr:spPr>
            <a:xfrm>
              <a:off x="214922" y="7043614"/>
              <a:ext cx="9056077" cy="693617"/>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0</xdr:col>
      <xdr:colOff>214922</xdr:colOff>
      <xdr:row>38</xdr:row>
      <xdr:rowOff>0</xdr:rowOff>
    </xdr:from>
    <xdr:to>
      <xdr:col>12</xdr:col>
      <xdr:colOff>674076</xdr:colOff>
      <xdr:row>50</xdr:row>
      <xdr:rowOff>97692</xdr:rowOff>
    </xdr:to>
    <mc:AlternateContent xmlns:mc="http://schemas.openxmlformats.org/markup-compatibility/2006" xmlns:a14="http://schemas.microsoft.com/office/drawing/2010/main">
      <mc:Choice Requires="a14">
        <xdr:graphicFrame macro="">
          <xdr:nvGraphicFramePr>
            <xdr:cNvPr id="19" name="Área responsable 1">
              <a:extLst>
                <a:ext uri="{FF2B5EF4-FFF2-40B4-BE49-F238E27FC236}">
                  <a16:creationId xmlns:a16="http://schemas.microsoft.com/office/drawing/2014/main" id="{A72345F0-1CC7-41DE-9389-A74EC5009466}"/>
                </a:ext>
              </a:extLst>
            </xdr:cNvPr>
            <xdr:cNvGraphicFramePr/>
          </xdr:nvGraphicFramePr>
          <xdr:xfrm>
            <a:off x="0" y="0"/>
            <a:ext cx="0" cy="0"/>
          </xdr:xfrm>
          <a:graphic>
            <a:graphicData uri="http://schemas.microsoft.com/office/drawing/2010/slicer">
              <sle:slicer xmlns:sle="http://schemas.microsoft.com/office/drawing/2010/slicer" name="Área responsable 1"/>
            </a:graphicData>
          </a:graphic>
        </xdr:graphicFrame>
      </mc:Choice>
      <mc:Fallback xmlns="">
        <xdr:sp macro="" textlink="">
          <xdr:nvSpPr>
            <xdr:cNvPr id="0" name=""/>
            <xdr:cNvSpPr>
              <a:spLocks noTextEdit="1"/>
            </xdr:cNvSpPr>
          </xdr:nvSpPr>
          <xdr:spPr>
            <a:xfrm>
              <a:off x="214922" y="7874000"/>
              <a:ext cx="9056077" cy="2325077"/>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0</xdr:col>
      <xdr:colOff>214922</xdr:colOff>
      <xdr:row>54</xdr:row>
      <xdr:rowOff>185614</xdr:rowOff>
    </xdr:from>
    <xdr:to>
      <xdr:col>12</xdr:col>
      <xdr:colOff>625230</xdr:colOff>
      <xdr:row>75</xdr:row>
      <xdr:rowOff>146538</xdr:rowOff>
    </xdr:to>
    <xdr:graphicFrame macro="">
      <xdr:nvGraphicFramePr>
        <xdr:cNvPr id="20" name="Gráfico 19">
          <a:extLst>
            <a:ext uri="{FF2B5EF4-FFF2-40B4-BE49-F238E27FC236}">
              <a16:creationId xmlns:a16="http://schemas.microsoft.com/office/drawing/2014/main" id="{D6083DD6-0B37-424F-A28E-13E2D603A8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0.00773</cdr:x>
      <cdr:y>0.70501</cdr:y>
    </cdr:from>
    <cdr:to>
      <cdr:x>0.31042</cdr:x>
      <cdr:y>0.95763</cdr:y>
    </cdr:to>
    <cdr:pic>
      <cdr:nvPicPr>
        <cdr:cNvPr id="2" name="chart">
          <a:extLst xmlns:a="http://schemas.openxmlformats.org/drawingml/2006/main">
            <a:ext uri="{FF2B5EF4-FFF2-40B4-BE49-F238E27FC236}">
              <a16:creationId xmlns:a16="http://schemas.microsoft.com/office/drawing/2014/main" id="{046C460A-6CBB-C893-81E3-B79351840CC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70339" y="2610338"/>
          <a:ext cx="2752969" cy="935342"/>
        </a:xfrm>
        <a:prstGeom xmlns:a="http://schemas.openxmlformats.org/drawingml/2006/main" prst="rect">
          <a:avLst/>
        </a:prstGeom>
      </cdr:spPr>
    </cdr:pic>
  </cdr:relSizeAnchor>
  <cdr:relSizeAnchor xmlns:cdr="http://schemas.openxmlformats.org/drawingml/2006/chartDrawing">
    <cdr:from>
      <cdr:x>0.00559</cdr:x>
      <cdr:y>0.01372</cdr:y>
    </cdr:from>
    <cdr:to>
      <cdr:x>0.1334</cdr:x>
      <cdr:y>0.07968</cdr:y>
    </cdr:to>
    <cdr:sp macro="" textlink="">
      <cdr:nvSpPr>
        <cdr:cNvPr id="3" name="Rectángulo: esquinas redondeadas 2">
          <a:extLst xmlns:a="http://schemas.openxmlformats.org/drawingml/2006/main">
            <a:ext uri="{FF2B5EF4-FFF2-40B4-BE49-F238E27FC236}">
              <a16:creationId xmlns:a16="http://schemas.microsoft.com/office/drawing/2014/main" id="{3B095CB7-A47F-0310-F698-B8D0029C623A}"/>
            </a:ext>
          </a:extLst>
        </cdr:cNvPr>
        <cdr:cNvSpPr/>
      </cdr:nvSpPr>
      <cdr:spPr>
        <a:xfrm xmlns:a="http://schemas.openxmlformats.org/drawingml/2006/main">
          <a:off x="50800" y="50800"/>
          <a:ext cx="1162539" cy="244231"/>
        </a:xfrm>
        <a:prstGeom xmlns:a="http://schemas.openxmlformats.org/drawingml/2006/main" prst="round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CO" sz="1100"/>
        </a:p>
      </cdr:txBody>
    </cdr:sp>
  </cdr:relSizeAnchor>
</c:userShapes>
</file>

<file path=xl/drawings/drawing4.xml><?xml version="1.0" encoding="utf-8"?>
<c:userShapes xmlns:c="http://schemas.openxmlformats.org/drawingml/2006/chart">
  <cdr:relSizeAnchor xmlns:cdr="http://schemas.openxmlformats.org/drawingml/2006/chartDrawing">
    <cdr:from>
      <cdr:x>0.00325</cdr:x>
      <cdr:y>0.75761</cdr:y>
    </cdr:from>
    <cdr:to>
      <cdr:x>0.30889</cdr:x>
      <cdr:y>1</cdr:y>
    </cdr:to>
    <cdr:pic>
      <cdr:nvPicPr>
        <cdr:cNvPr id="2" name="chart">
          <a:extLst xmlns:a="http://schemas.openxmlformats.org/drawingml/2006/main">
            <a:ext uri="{FF2B5EF4-FFF2-40B4-BE49-F238E27FC236}">
              <a16:creationId xmlns:a16="http://schemas.microsoft.com/office/drawing/2014/main" id="{0564EAD1-FAF5-EB4A-7587-5D12D2CF68B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29307" y="2923505"/>
          <a:ext cx="2752969" cy="935342"/>
        </a:xfrm>
        <a:prstGeom xmlns:a="http://schemas.openxmlformats.org/drawingml/2006/main" prst="rect">
          <a:avLst/>
        </a:prstGeom>
      </cdr:spPr>
    </cdr:pic>
  </cdr:relSizeAnchor>
  <cdr:relSizeAnchor xmlns:cdr="http://schemas.openxmlformats.org/drawingml/2006/chartDrawing">
    <cdr:from>
      <cdr:x>0.00564</cdr:x>
      <cdr:y>0.01316</cdr:y>
    </cdr:from>
    <cdr:to>
      <cdr:x>0.13471</cdr:x>
      <cdr:y>0.07646</cdr:y>
    </cdr:to>
    <cdr:sp macro="" textlink="">
      <cdr:nvSpPr>
        <cdr:cNvPr id="3" name="Rectángulo: esquinas redondeadas 2">
          <a:extLst xmlns:a="http://schemas.openxmlformats.org/drawingml/2006/main">
            <a:ext uri="{FF2B5EF4-FFF2-40B4-BE49-F238E27FC236}">
              <a16:creationId xmlns:a16="http://schemas.microsoft.com/office/drawing/2014/main" id="{6DD577B4-C667-17A5-C3C6-4C8A639435E4}"/>
            </a:ext>
          </a:extLst>
        </cdr:cNvPr>
        <cdr:cNvSpPr/>
      </cdr:nvSpPr>
      <cdr:spPr>
        <a:xfrm xmlns:a="http://schemas.openxmlformats.org/drawingml/2006/main">
          <a:off x="50800" y="50800"/>
          <a:ext cx="1162539" cy="244231"/>
        </a:xfrm>
        <a:prstGeom xmlns:a="http://schemas.openxmlformats.org/drawingml/2006/main" prst="round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CO" sz="1100"/>
        </a:p>
      </cdr:txBody>
    </cdr:sp>
  </cdr:relSizeAnchor>
</c:userShapes>
</file>

<file path=xl/drawings/drawing5.xml><?xml version="1.0" encoding="utf-8"?>
<xdr:wsDr xmlns:xdr="http://schemas.openxmlformats.org/drawingml/2006/spreadsheetDrawing" xmlns:a="http://schemas.openxmlformats.org/drawingml/2006/main">
  <xdr:oneCellAnchor>
    <xdr:from>
      <xdr:col>0</xdr:col>
      <xdr:colOff>209550</xdr:colOff>
      <xdr:row>0</xdr:row>
      <xdr:rowOff>0</xdr:rowOff>
    </xdr:from>
    <xdr:ext cx="1133475" cy="1019175"/>
    <xdr:pic>
      <xdr:nvPicPr>
        <xdr:cNvPr id="2" name="image1.png" title="Imagen">
          <a:extLst>
            <a:ext uri="{FF2B5EF4-FFF2-40B4-BE49-F238E27FC236}">
              <a16:creationId xmlns:a16="http://schemas.microsoft.com/office/drawing/2014/main" id="{EE6C3BE9-E593-4FD2-B2D1-24E5384A7881}"/>
            </a:ext>
          </a:extLst>
        </xdr:cNvPr>
        <xdr:cNvPicPr preferRelativeResize="0"/>
      </xdr:nvPicPr>
      <xdr:blipFill>
        <a:blip xmlns:r="http://schemas.openxmlformats.org/officeDocument/2006/relationships" r:embed="rId1" cstate="print"/>
        <a:stretch>
          <a:fillRect/>
        </a:stretch>
      </xdr:blipFill>
      <xdr:spPr>
        <a:xfrm>
          <a:off x="209550" y="0"/>
          <a:ext cx="1133475" cy="101917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209550</xdr:colOff>
      <xdr:row>0</xdr:row>
      <xdr:rowOff>0</xdr:rowOff>
    </xdr:from>
    <xdr:ext cx="1133475" cy="1019175"/>
    <xdr:pic>
      <xdr:nvPicPr>
        <xdr:cNvPr id="2" name="image1.png" title="Imagen">
          <a:extLst>
            <a:ext uri="{FF2B5EF4-FFF2-40B4-BE49-F238E27FC236}">
              <a16:creationId xmlns:a16="http://schemas.microsoft.com/office/drawing/2014/main" id="{58589DD0-B8D4-4D9C-97B4-4208208CD403}"/>
            </a:ext>
          </a:extLst>
        </xdr:cNvPr>
        <xdr:cNvPicPr preferRelativeResize="0"/>
      </xdr:nvPicPr>
      <xdr:blipFill>
        <a:blip xmlns:r="http://schemas.openxmlformats.org/officeDocument/2006/relationships" r:embed="rId1" cstate="print"/>
        <a:stretch>
          <a:fillRect/>
        </a:stretch>
      </xdr:blipFill>
      <xdr:spPr>
        <a:xfrm>
          <a:off x="209550" y="0"/>
          <a:ext cx="1133475" cy="1019175"/>
        </a:xfrm>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ola Milena Villada Castaño" refreshedDate="45447.483855439816" createdVersion="7" refreshedVersion="7" minRefreshableVersion="3" recordCount="33" xr:uid="{2B31D88D-0B33-4FA0-88BF-3473393C5A4F}">
  <cacheSource type="worksheet">
    <worksheetSource ref="A10:L43" sheet="PAI_2024 productos II bim"/>
  </cacheSource>
  <cacheFields count="12">
    <cacheField name="Línea estratégica" numFmtId="0">
      <sharedItems containsBlank="1"/>
    </cacheField>
    <cacheField name="Resultados estratégicos" numFmtId="0">
      <sharedItems longText="1"/>
    </cacheField>
    <cacheField name="No." numFmtId="0">
      <sharedItems containsMixedTypes="1" containsNumber="1" containsInteger="1" minValue="1" maxValue="33"/>
    </cacheField>
    <cacheField name="Nombre Producto" numFmtId="0">
      <sharedItems/>
    </cacheField>
    <cacheField name="Meta proyectada 2024" numFmtId="0">
      <sharedItems longText="1"/>
    </cacheField>
    <cacheField name="Agrupación" numFmtId="0">
      <sharedItems count="3">
        <s v="SGTT"/>
        <s v="Dirección General"/>
        <s v="Secretaría General"/>
      </sharedItems>
    </cacheField>
    <cacheField name="Área responsable" numFmtId="0">
      <sharedItems count="20">
        <s v="SAPLB"/>
        <s v="DTPRI"/>
        <s v="SGIB"/>
        <s v="DTIPLB"/>
        <s v="OAJ"/>
        <s v="SGTT"/>
        <s v="OGC"/>
        <s v="DG (Asesores) -_x000a_Equipo Cooperación y Alianzas Estratégicas"/>
        <s v="DG (Asesores)"/>
        <s v="OACP"/>
        <s v="DTPCVED"/>
        <s v="SGH"/>
        <s v="Secretaría General - SAF"/>
        <s v="Secretaría General"/>
        <s v="OTIC"/>
        <s v="SAF"/>
        <s v="OCI"/>
        <s v="Equipo de Cooperación y Alianzas Estratégicas"/>
        <s v="OAP"/>
        <s v="Secretaría General - Contratación"/>
      </sharedItems>
    </cacheField>
    <cacheField name="Avance cuantitativo meta proyectada" numFmtId="0">
      <sharedItems containsMixedTypes="1" containsNumber="1" minValue="0.1" maxValue="0.61" longText="1"/>
    </cacheField>
    <cacheField name="Avance cualitativo meta proyectada" numFmtId="0">
      <sharedItems longText="1"/>
    </cacheField>
    <cacheField name="Observación OAP" numFmtId="0">
      <sharedItems containsBlank="1" longText="1"/>
    </cacheField>
    <cacheField name="% Cumplimiento final" numFmtId="0">
      <sharedItems containsSemiMixedTypes="0" containsString="0" containsNumber="1" minValue="0" maxValue="1"/>
    </cacheField>
    <cacheField name="Estado de Cumplimiento (Cumple &gt;=90%, Cumple Parcialmente entre 70% y 89%, No Cumple &lt;70%)" numFmtId="0">
      <sharedItems count="3">
        <s v="Cumple"/>
        <s v="Cumple Parcialmente"/>
        <s v="No cumple "/>
      </sharedItems>
    </cacheField>
  </cacheFields>
  <extLst>
    <ext xmlns:x14="http://schemas.microsoft.com/office/spreadsheetml/2009/9/main" uri="{725AE2AE-9491-48be-B2B4-4EB974FC3084}">
      <x14:pivotCacheDefinition pivotCacheId="142331282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s v="Línea 1. Investigación Humanitaria y Extrajudicial para la Búsqueda"/>
    <s v="La investigación humanitaria y extrajudicial, aplicada, participativa y territorial, sustentada en el fortalecimiento de las capacidades y competencias investigativas y forenses implementadas, en la UBPD agilizan e impulsan la búsqueda para encontrar a las PDD"/>
    <n v="1"/>
    <s v="Planes regionales de búsqueda formulados"/>
    <s v="(35) planes regionales de búsqueda formulados con base a los lineamientos de formulación e implementación de los planes regionales de búsqueda"/>
    <x v="0"/>
    <x v="0"/>
    <s v="28% (10 PRB)"/>
    <s v="En lo corrido del segundo bimestre del año, la SAPL elaboró el diagnóstico y la proyección de estrategias de 10 PRB: _x000a__x000a_- Bajo Cauca y Valdivia_x000a_- del Ariguaní al Río Magdalena _x000a_- Caquetá Centro _x000a_- Norte del Huila _x000a_- Occidente de Cundinamarca_x000a_- Suroeste Antioqueño_x000a_- Sur de la Guajira y Norte del Cesar _x000a_- San Jorge Cordobés_x000a_- Sur de Guaviare _x000a_- Área Metropolitana de Cali. _x000a__x000a_los cuales fueron enviados a cada uno de los GITT para la formulación de la priorización de las acciones humanitarias y la elaboración del plan operativo, fase en la que se encuentran actualmente. De estos PRB, 5 son de prioridad muy alta, 3 de prioridad alta y 2 de prioridad media; estos últimos, los de prioridad media, fueron PRB que se empezaron adelantar en la vigencia anterior aun cuando no se había priorizado y regionalizado el territorio nacional conforme a los criterios formulados este año de acuerdo a la comprensión de la desaparición y los índices de victimización, por lo que se contiuó el proceso de acuerdo a los Lineamientos para la formulación de los PRB.  _x000a__x000a_De los 10 planes indicados, los PRB Área Metropolitana de Cali y del Ariguaní al Río Magdalena actualmente se encuentran en la Subdirección General Técnica y Territorial para su revisión y aprobación, y una vez obtenido el visto bueno de la dependencia pasarán a ser planes regionales en implementación.  "/>
    <s v="Se remitió el cronograma correspondiente a la hoja de ruta del producto, con lo cual se completan los componentes de la misma._x000a__x000a_Según la hoja de ruta se establecieron metas trimestrales de avance frente a los 35 PRB a formularse en la vigencia, con alcance a las dos primeras fases de la formulación que se encuentran a cargo de la Subdirección de Análisis, Planeación y Localización para la Búsqueda - SAPLB, segun el documento de lineamientos de PRB, y que corresponden a: i) Realización del diagnóstico de características de la desaparición y el estado general de la búsqueda, y la ii) Proyección de estrategias.  Con corte a marzo se esperaba contar con 5 PRB formulados y con corte a junio se espera contar con 10 PRB formulados más, para un total de 15 PRB. El avance reportado con corte a abril es de 10 PRB formulados en sus etapas de diagnóstico y proyección de estrategias, lo cual indica  un desempeño adecuado de la meta de la vigencia, equivalente a un 28% (frente al 100% que equivale a 35 PRB). Por lo tanto, el nivel de cumplimiento del producto para el periodo es satisfactorio, logrando el 100% programado para el corte._x000a__x000a_De estos 10 PRB hay 2 que se encuentran en revisión y aprobación para pasar al estado de &quot;en implementación&quot;. Se solicita que en los próximos reportes se de cuenta del cambio de estado de &quot;formulación&quot; a &quot;en implementación&quot; de estos 10 PRB._x000a__x000a_Con respecto a la priorización de PRB establecida en el documento de &quot;Lineamientos para la formulación e implementación de los PRB&quot;, se reporta que los 10 PRB avanzados corresponden a la priorización Muy Alta y Alta,  a excepción de 2 de ellos que se encuentran calificados como de prioridad media: Norte del Huila y San Jorge Cordobés. Al respecto se aclara que estos dos últimos son PRB que ya tenian un avance en su formulación desde 2023, por lo que se continuó el proceso de acuerdo a los Lineamientos para la formulación de los PRB._x000a__x000a_Es importante indicar que el área responsable anexó entre los soportes de este seguimiento, un documento que contiene la descripción general del avance de la hoja de ruta establecida para el desarrollo del producto, en la cual se hace referencia a la emisión de un memorando dirigido a las direcciones y subdirecciones técnicas, coordinaciones regionales, coordinaciones de Grupos Internos de Trabajo Territorial y equipo de prevención y protección, indicando la programación de PRB a formular en el primer y segundo trimestre de 2024, al igual que los insumos requeridos de parte de cada área para la realización de las primeras fases de diagnóstico y proyección de estrategias.  Asimismo se reportó evidencia de la realización de dos mesas técnicas con las dependencias citadas en el memorando, para lograr el cumplimiento de lo requerido y avanzar de manera óptima en la labor."/>
    <n v="1"/>
    <x v="0"/>
  </r>
  <r>
    <s v="Línea 1. Investigación Humanitaria y Extrajudicial para la Búsqueda"/>
    <s v="La investigación humanitaria y extrajudicial, aplicada, participativa y territorial, sustentada en el fortalecimiento de las capacidades y competencias investigativas y forenses implementadas, en la UBPD agilizan e impulsan la búsqueda para encontrar a las PDD"/>
    <n v="2"/>
    <s v="Plan de fortalecimiento de la calidad del componente forense en la IHE y las acciones de prospección y recuperación en terreno (Dirigido a los GITT)"/>
    <s v="(1) Plan de fortalecimiento de la calidad del componente forense ejecutado"/>
    <x v="0"/>
    <x v="1"/>
    <n v="0.36"/>
    <s v="Hito 1: Durante el segundo bimestre de la vigencia,  la DTPRI como parte de la documentación metodológica y mediante el memorando interno UBPD-3-2024-004095 socializó la “Actualización de los criterios técnicos para establecer si un cadáver debe ser recuperado por la UBPD y enviado al INMLCF” en el marco de las acciones adelantadas en los cementerios del país en la implementación de las acciones humanitarias de recuperación de cuerpos y  en el marco del relacionamiento con el Instituto Nacional de Medicina Legal y Ciencias Forenses (INMLCF), socializó mediante el memorando UBPD-3-2024-004093 la estructura del código establecido para la radicación de los cuerpos recuperados por la UBPD y entregados al INMLCF para su abordaje. Lo anterior, con el propósito de mantener la unicidad en la radicación de este número en el registro SIRDEC en todas las Unidades Básicas del INMLCF, lo que facilita la ubicación de los casos y el seguimiento al proceso de identificación de los cuerpos._x000a__x000a_Hito 2: La DTPRI elaboró un documento con la estructura de la línea técnica forense para atender el despliegue territorial implementado en la vigencia 2024, el cual implica la articulación y participación de coordinadores regionales, coordinadores territoriales, antropólogos élites, líderes, profesionales y sus respectivos equipos forenses, junto con la Dirección Técnica de Prospección, Recuperación e Identificación en nivel central con el fin de:_x000a_ Asegurar la correcta implementación de los procedimientos forenses vigentes, a partir de la definición de los alcances y responsabilidades para cada uno de los perfiles que conforman el equipo forense._x000a_ Determinar el alcance y responsabilidades de los equipos forenses de nivel central._x000a_ Establecer el alcance de cada uno de los roles que componen los equipos forenses a nivel territorial. (Antropólogo Élite, Antropólogo Líder Especialista, Antropólogo profesional con experiencia y Antropólogo profesional sin experiencia). _x000a__x000a_Este documento se encuentra en revisión por parte del director técnico de prospección, recuperación e identificación y se espera socializar en el tercer bimestre de la vigencia. _x000a__x000a_Hito 3: Durante el segundo bimestre de la vigencia la DTPRI realizó la revisión y la actualización del listado maestro de documentos que hacen parte del sistema de gestión de la UBPD en articulación con la OAP y con el nuevo modelo de operación por procesos. Se revisaron 113 documentos que hacían parte del proceso misional de implementación de acciones humanitarias y extrajudiciales, integrando procesos misionales, actualizando formatos, eliminando los que no se encuentran en uso a partir de la integración y creando las nuevas guías y lineamientos._x000a__x000a_Estamos a la espera de la aprobación final por parte de la SGTT para que se realice la respectiva socialización de los documentos."/>
    <s v="Se remitió el documento de hoja de ruta ajustado en cuanto a los roles y responsabilidades en la ejecución del plan de trabajo, al igual que el cronograma con ampliación de fechas de algunas actividades claves que, aunque cuentan con un avance significativo, deben continuar siendo gestionadas para contribuir al mejoramiento de la calidad del componente forense de la investigación humanitaria y extrajudicial. _x000a__x000a_Para el periodo se reporta un avance cuantitativo en la ejecución del producto del 36%, representado en un avance parcial de los hitos definidos para la meta, que a su vez se constituyen en los componentes del cronograma de la hoja de ruta definida para el producto.  La ejecución del cronograma se encuentra al día._x000a__x000a_El avance del hito 1 hace referencia a la elaboración de criterios técnicos socializados mediante memorando a los Equipos de los Grupos Internos de Trabajo Territorial y a los equipos forenses territoriales y del nivel central: _x000a_-  Actualización de los criterios técnicos para establecer si un cadáver debe ser recuperado por la UBPD y enviado al INMLCF_x000a_-  Estructura del código establecido para la radicación de los cuerpos recuperados por la UBPD y entregados al INMLCF para su abordaje_x000a__x000a_Se destaca que estos documentos son complementarios a los procedimientos, guías, instructivos y manuales del proceso misional de implementación de acciones humanitarias y extrajudiciales, que han sido revisados y actualizados tambien durante la vigencia para incorporarlo en la nueva estructura de procesos del sistema de gestión institucional. _x000a__x000a_El avance del hito 2 corresponde a la definición de la estructura de la línea técnica forense para atender el despliegue territorial implementado en la vigencia 2024. Se trata de un documento contempla el flujo de procesos y procedimientos vigentes en el sistema de gestión de la UBPD y define las responsabilidades del equipo forense del territorio y del nivel central. _x000a__x000a_Con respecto al hito 3 se informó que se encuentra pendiente la aprobación final de los ajustes de la documentación del proceso asociado con acciones humanitarias y extrajudiciales de prospeccion, recuperación e identificación para proceder con la respectiva capacitación a los servidores de la UBPD._x000a_"/>
    <n v="1"/>
    <x v="0"/>
  </r>
  <r>
    <s v="Línea 1. Investigación Humanitaria y Extrajudicial para la Búsqueda"/>
    <s v="La investigación humanitaria y extrajudicial, aplicada, participativa y territorial, sustentada en el fortalecimiento de las capacidades y competencias investigativas y forenses implementadas, en la UBPD agilizan e impulsan la búsqueda para encontrar a las PDD"/>
    <n v="3"/>
    <s v="Seguimiento a los Planes de intervención de sitios de interés forense priorizados por los GITT "/>
    <s v="(22) Planes de intervención incorporan criterios de priorización "/>
    <x v="0"/>
    <x v="1"/>
    <n v="0.33"/>
    <s v="Como parte del seguimiento a los Planes de intervención de sitios de interés forense y producto de la validación conjunta entre el antropólogo Elite de cada regional en coordinación con los Gerentes Regionales,  Coordinadores de los GITT y los Antropólogos Elite de nivel central (para las misiones donde solicitan apoyo);  se realizó  el monitoreo a los criterios para la aprobación e implementación de las acciones humanitarias de prospección y fines de recuperación, la DTPRI emitió en articulación y apoyo de la Oficina Asesora Jurídica 54 memorandos de acceso a lugares (19 durante el primer bimestre y 35 en el segundo bimestre de la vigencia 2024)._x000a__x000a_De igual forma se realizaron 84 misiones (19 durante el primer bimestre y 65 en el segundo bimestre de la vigencia 2024) con acciones de prospección intrusiva, no intrusiva y de recuperación de cuerpos las cuales dieron como resultado: 533 prospecciones, 245 acciones de recuperación y 232 cuerpos recuperados._x000a__x000a_Finalmente, la DTPRI solicito a los equipos forenses de los GITT los planes de intervención forense con las acciones humanitarias de prospección y recuperación en cementerios y campo abierto que tienen proyectado intervenir para o que resta de la vigencia 2024 (mayo a diciembre);  como resultado se tiene estimado intervenir un total de 351 lugares, de los cuales 260 se encuentran en campo abierto y 91 en cementerios, en los departamentos de Antioquia, Chocó, Córdoba, Cesar, Caquetá, Huila, Putumayo, Valle del Cauca, Cauca, Nariño, Norte de Santander, Santander, Meta, Casanare, Arauca, Cundinamarca, Risaralda._x000a_"/>
    <s v="Se remitió el documento de hoja de ruta ajustado en cuanto a los roles y responsabilidades en la ejecución del plan de trabajo, de acuerdo con las observaciones realizadas en el primer bimestre, al igual que el cronograma de trabajo ajustado con ampliación de fecha de la actividad asociada con el diseño de la ficha técnica de evaluación por pares para la revisión de los Planes operativos antropológicos forenses y otros documentos._x000a__x000a_Para el periodo se reporta un avance cuantitativo en la ejecución del producto del 33%, representado en un avance parcial de los hitos definidos para la meta, que a su vez se constituyen en los componentes del cronograma de la hoja de ruta definida para el producto.  La ejecución del cronograma se encuentra al día._x000a__x000a_Para próximos reportes se debe realizar un recuento de los avances correspondientes a las acciones detalladas en el cronograma de la hoja de ruta."/>
    <n v="1"/>
    <x v="0"/>
  </r>
  <r>
    <s v="Línea 1. Investigación Humanitaria y Extrajudicial para la Búsqueda"/>
    <s v="La investigación humanitaria y extrajudicial, aplicada, participativa y territorial, sustentada en el fortalecimiento de las capacidades y competencias investigativas y forenses implementadas, en la UBPD agilizan e impulsan la búsqueda para encontrar a las PDD"/>
    <n v="4"/>
    <s v="Estrategia para la optimización de los procesos de identificación de personas dadas por desaparecidas (impulso)"/>
    <s v="(1) Estrategia para la optimización de los procesos de identificación de personas dadas por desaparecidas (impulso) actualizada e implementada"/>
    <x v="0"/>
    <x v="1"/>
    <n v="0.33"/>
    <s v="Hito 1: Como parte de los avances del Megaproyecto para fortalecimiento a la estrategia de impulso a la identificación adelantada entre la UBPD y el INMLCF quedaron definidas 4 líneas de acción y 8 sublíneas para ser abordadas en la vigencia 2024:_x000a_1.Fortalecimiento SIRDEC: Interoperabilidad, Calidad del Dato - Retrospectivo y gestiones para completitud de los casos, ,Cruces Referenciales, Capacitaciones_x000a_2.Dactiloscopia: Necrodactilias_x000a_3. Genética: Procesamiento de muestras biológicas y coincidencias_x000a_4.Abordaje integral de los CNI: Abordaje integral_x000a__x000a_Hito 2: La DTPRI en articulación con Cooperación Internacional adelantaron labores administrativas para la contratación (por medio de La Agencia de los Estados Unidos para el Desarrollo Internacional – USAID con Chemonics International para la implementación del Programa de Justicia Inclusiva) de dos asesores en antropología forense para la realización de abordaje integral de CNI y verificación de correspondencia de información post mortem en la ciudad de Bogotá._x000a_Durante el segundo bimestre 2024, realizaron el abordaje forense interdisciplinario (médico, odontológico y antropológico) de doce (12) cadáveres esqueletizados: casos complejos y mezclados, contó con la participación de dos antropólogos contratistas de USAID, cuyos cadáveres fueron asignados para necropsia medicolegal a médico del Grupo Identificación de la UBPD._x000a__x000a_Hito 3: El equipo de identificación retroalimentó la propuesta: IAH-PR-008 V1 Contacto con personas encontrada con vida, con el propósito de actualizar lineamientos relacionados al restablecimiento de contacto entre las PEV y sus familiares. _x000a__x000a_Apoyo en la construcción y revisión del Reporte de lo Acaecido a persona hallada viva - Alvaro Humberto Coronel Martínez. Reencuentro en Madrid/Cundinamarca - GITT Bogotá y Cundinamarca._x000a__x000a_Hito 4: Avances en la conciliación de los estados de identificación de los cadáveres entregados al INMLCF, en la BASE PILOTO UBPD-INTEGRADA INMLCF-UBPD, para la continua revisión por parte del Grupo de Identificación, en aras de identificar las necesidades para impulsar los procesos de identificación con el INMLCF_x000a__x000a_Hito 5: Se realizó la actualización de la  IAH-GU-006 Guia de correspondencia de información post mortem. _x000a_Intervención de 8 Cementerios en la vigencia 2024 implementando la metodología de intervención de correspondencia de información post mortem (3 cementerios en el primer bimestre y 5 en el segundo bimestre) como resultado se recuperaron 76 cuerpos: casos con correspondencia positiva e identificados: 14, casos con correspondencia positiva  no identificados (CNI): 49 y casos con muestra ósea enviadas al INMLCF para procesamiento: 13"/>
    <s v="Se remitió el documento de hoja de ruta ajustado en cuanto a los roles y responsabilidades en la ejecución del plan de trabajo, de acuerdo con las observaciones realizadas en el primer bimestre, al igual que la incorporación en el cronograma de la acción referente al análisis forense de la Información recolectada de la Regional Occidente y Bogotá, en el marco del  &quot;impulso al proceso de identificación de cadáveres en CNI en Colombia&quot;. De esdta forma, se commpleta el documento de hoja de ruta._x000a__x000a_Para el periodo se reporta un avance cuantitativo en la ejecución del producto del 33%, representado en un avance parcial de los hitos definidos para la meta, que a su vez se constituyen en los componentes del cronograma de la hoja de ruta definida para el producto.  La ejecución del cronograma se encuentra al día._x000a__x000a_Se destaca la definición de las 4 lineas de acción del megaproyecto del impulso a la identificación humana, asi como la actualización de procedimientos y guías asociados con los procesos de identificación, la implementación de la guia de correspondencia postmortem, entre otros._x000a__x000a_Para próximos reportes se debe realizar un recuento de los avances correspondientes a las acciones detalladas en el cronograma de la hoja de ruta._x000a_"/>
    <n v="1"/>
    <x v="0"/>
  </r>
  <r>
    <s v="Línea 1. Investigación Humanitaria y Extrajudicial para la Búsqueda"/>
    <s v="La investigación humanitaria y extrajudicial, aplicada, participativa y territorial, sustentada en el fortalecimiento de las capacidades y competencias investigativas y forenses implementadas, en la UBPD agilizan e impulsan la búsqueda para encontrar a las PDD"/>
    <n v="5"/>
    <s v="Plan de fortalecimiento de la calidad de los Instrumentos para la generación de la información de la UBPD (RNFCIS, registro de aportantes, registro de desaparecidos, Universo y Archivo de DD HH) diseñado e implementado"/>
    <s v="(1) Plan de fortalecimiento para la calidad de los instrumentos implementado_x000a__x000a__x000a_ (1) Estrategia para el acceso y difusión de información de la UBPD diseñada e implementada: _x000a__x000a_Hitos Plan de fortalecimiento para la calidad de los instrumentos (100%)_x000a__x000a_Hito 1: 20% Identificar necesidades_x000a_Hito 2: 20% Elaborar diagnóstico_x000a_Hito 3: 10% Definir acciones_x000a_Hito 4: 50% Ejecutar acciones del plam de fortalecimiento _x000a__x000a_Hitos Estrategia de Acceso y Difusión (100%)_x000a__x000a_Hito 1: 20% Caracterizar fuentes_x000a_Hito 2: 25% Definir salidas_x000a_Hito 4: 20% Identificar necesidades de socialización _x000a_Hito 5: 35% Reportar_x000a_"/>
    <x v="0"/>
    <x v="2"/>
    <s v="50% Plan de Fortalecimiento para la calidad de los instrumentos_x000a_ _x000a_ _x000a_ 20% de la estrategia para el acceso y difusión de información de la UBPD diseñada e implementada._x000a_ _x000a_ _x000a_ _x000a_ _x000a_ Comportamiento cuantitativo de los Hitos del Plan de Fortalecimiento para la calidad de los instrumentos:_x000a_ _x000a_ _x000a_ Hito 1: 15%_x000a_ Hito 2: 15%_x000a_ Hito 3: 7%_x000a_ Hito 4: 10%_x000a_ _x000a_ _x000a_ _x000a_ Comportamiento Cuantitativo de los Hitos Estrategia de Acceso y Difusión (100%)_x000a_ _x000a_ Hito 1: 10%_x000a_ Hito 2: 0%_x000a_ Hito 3: 0%_x000a_ Hito 4: 0%"/>
    <s v="Se cuenta con plan de fortalecimiento diseñado y en ejecución, dar cuenta del 100% comprende la ejecución del todo el plan formulado._x000a_ _x000a_ Desde todos los equipos de trabajo de la subirección de gestión de información se ha avanzao en la consolidación de los insumos de diagnóstico y definición de acciones ha incluir en el diseño e implementación de la Estrategia de Acceso y difusión de Información._x000a_ _x000a_ _x000a_ Análisis Cualitativo de los Hitos del Plan de Fortalecimiento para la calidad de los instrumentos :_x000a_ _x000a_ Hito 1: Ya se identificaron necesidades de información, ámbito nacional, ´interdependencias, de los coordinadores territoriales, está en ejecución la aplicación del formulario de identificación de necesidades de los equipos técnicos de GITT y la consolidación de las necesidades de información priorizadas en los PRB._x000a_ _x000a_ Hito 2: Se cuenta con un diagnostico de necesidades por categorías de análisis, de fuentes primarias y secundarias que pueden apoyar la completitud de información, falta incluir los resultados obtenidos con los instrumentos que están en ejecución._x000a_ _x000a_ Hito 3: Enla medida que se a avanzado en la consolidación del diagnóstico se han priorizado y puesto en marca acciones de gestión de información y mejora de la calidad de los instrumentos existentes en la entidad._x000a_ _x000a_ Hito 4: El plan de fortalecimiento en correspondencia con los periodos de ejecución durante el 2024, se encuentra al 100% de cumplimiento de lo programado para el periodo Marzo - Abril que corresponde al primer bimestre de reporte del año, es decir al 10% de lo previsto en el HITO._x000a_ _x000a_ _x000a_ Análisis Cualitativo de los Hitos de la Estrategia de Acceso y Difusión de la Información: Se cuenta con un 10% de avance en la caracterización de fuentes, está en ejecución la caracterización técnica de las fuentes priorizadas, los demás Hitos están asociados al primero y su periodo de ejecución estaría previsto para iniciar en Junio."/>
    <s v="El producto No 5 tiene dos metas principales:_x000a_1.        Implementación del &quot;Plan de fortalecimiento para la calidad de los instrumentos&quot;._x000a_2.        Construcción de una &quot;Estrategia para el acceso y difusión de información de la UBPD&quot;._x000a_Avance Reportado_x000a_1.        Plan de Fortalecimiento para la Calidad de los Instrumentos: 50%_x000a_2.        Estrategia para el Acceso y Difusión de Información de la UBPD: 20%_x000a_Análisis del documento de Avance Cuantitativo_x000a_El documento presenta un análisis detallado de los hitos alcanzados para ambas metas, así como las acciones realizadas hasta la fecha._x000a_Plan de Fortalecimiento para la Calidad de los Instrumentos_x000a_1.        Identificación de necesidades de información: Progreso en la identificación a nivel nacional y la aplicación de formularios para consolidar necesidades._x000a_2.        Diagnóstico de necesidades: Se cuenta con un diagnóstico por categorías de análisis y fuentes primarias y secundarias._x000a_3.        Priorización y ejecución de acciones de gestión: Se han priorizado y ejecutado acciones basadas en el diagnóstico._x000a_4.        Cumplimiento programado: El plan está al 100% de cumplimiento para el primer bimestre del año, correspondiente al 10% del total previsto._x000a_Estrategia para el Acceso y Difusión de Información de la UBPD_x000a_1.        Caracterización de fuentes: Avance del 10% en la caracterización técnica de las fuentes priorizadas._x000a_Actividades específicas:_x000a_•        Elaboración de matrices de identificación y priorización de necesidades._x000a_•        Avances en la implementación de instrumentos de recolección de información._x000a_•        Implementación de acuerdos interinstitucionales y avances en la gestión de nuevas fuentes de información._x000a_Evaluación Cuantitativa_x000a_Plan de Fortalecimiento para la Calidad de los Instrumentos (50%): Basado en los hitos y actividades detalladas, el avance reportado del 50% parece razonable y justificado. La ejecución de acciones y la consolidación de diagnósticos indican un progreso significativo hacia el cumplimiento del plan._x000a_Estrategia para el Acceso y Difusión de Información de la UBPD (20%): La caracterización de fuentes y las actividades detalladas demuestran un avance inicial, pero aún se requiere completar varios hitos y actividades previstas para futuros periodos._x000a_Concepto:_x000a_El avance cuantitativo reportado del 50% para el Plan de Fortalecimiento y del 20% para la Estrategia de Acceso y Difusión parece correcto y está respaldado por la documentación y los hitos alcanzados. La información cualitativa proporcionada en el documento justifica los porcentajes de avance reportados, mostrando un progreso sólido en la implementación de las acciones planificadas._x000a_"/>
    <n v="1"/>
    <x v="0"/>
  </r>
  <r>
    <s v="Línea 1. Investigación Humanitaria y Extrajudicial para la Búsqueda"/>
    <s v="La investigación humanitaria y extrajudicial, aplicada, participativa y territorial, sustentada en el fortalecimiento de las capacidades y competencias investigativas y forenses implementadas, en la UBPD agilizan e impulsan la búsqueda para encontrar a las PDD"/>
    <n v="6"/>
    <s v="Proyecto para la incorporación de tecnologías de analítica avanzada e Inteligencia artificial para la explotación de los datos no estructurados, estructurados y semiestructurados diseñado e implementado"/>
    <s v="(1) Proyecto tecnologías de analítica de datos_x000a__x000a__x000a__x000a_Hito 1: 10% identificar necesidades_x000a_Hito 2: 10% Definir alternativas metodológicas y tecnológicas_x000a_Hito 3: 30% Articular con PETI_x000a_Hito 4: 50% Implementar proyecto "/>
    <x v="0"/>
    <x v="2"/>
    <s v="100% del Proyecto Tecnologías de Analitica de Datos en ejecución_x000a_ _x000a_ _x000a_ Hito 1: 100% de cumplimiento_x000a_ Hito 2: En ejecución._x000a_ Hito 3: En ejecución._x000a_ Hito 4: En ejecución"/>
    <s v="Descripción cualitativa de los avances en los Hitos:_x000a_ _x000a_ El equipo de Analitita, ha dado cumplimiento a las actividades definidas para el periodo de referencia, dada la magnitud del proyecto, este se ejecuta de forma sistemíca durante toda la vigencia del año."/>
    <s v="El producto No 6 se centra en el &quot;Proyecto para la incorporación de tecnologías de analítica avanzada e Inteligencia artificial para la explotación de los datos no estructurados, estructurados y semiestructurados diseñado e implementado&quot;, con la meta principal de desarrollar el proyecto de tecnologías de analítica de datos._x000a_Avance Reportado_x000a_•_x0009_Avance Cuantitativo Reportado: 20% de las metas y/o actividades programadas a 30 de abril de 2024_x000a_Análisis del Avance Cuantitativo_x000a_De acuerdo a la programación de actividades descritas en el cronograma, de los Hitos y Actividades Realizadas se evidencia:_x000a_1._x0009_Identificación de Necesidades (10%):_x000a_•_x0009_Reuniones para el levantamiento de necesidades de información, actividad con la cual realizan la construcción del árbol de necesidades._x000a_•_x0009_Identificación de tareas repetitivas susceptibles de automatización utilizando IA y lenguajes de programación como Python y R._x000a_2._x0009_Definición de Alternativas Metodológicas y Tecnológicas (10%):_x000a_•_x0009_Reuniones para explorar herramientas de business intelligence y definir alternativas de continuidad o creación de nuevas herramientas._x000a_3._x0009_Articulación con PETI (30%):_x000a_•_x0009_Reuniones con el equipo de OTIC para conocer y explorar la infraestructura tecnológica y alternativas de implementación de modelos de IA._x000a__x000a_4._x0009_Implementación del Proyecto (50%):_x000a_Se evidencia avance en las siguientes acciones:_x000a_•_x0009_Gestión de permisos y usuarios para bases de datos disponibles en la UBPD y sistemas de consulta de otras entidades._x000a_•_x0009_Programación para la construcción de insumos para planes regionales de búsqueda (PRB)._x000a_•_x0009_Cruces de información de diversas bases de datos, encontrando coincidencias relevantes para la UBPD._x000a_•_x0009_Desarrollo de scripts en Python para extraer información y superar validaciones de sitios web._x000a_•_x0009_Construcción de dashboards y tableros en PowerBI para facilitar la búsqueda de información._x000a_Concepto del Avance Cuantitativo_x000a_El avance cuantitativo reportado del 20% de las actividades programadas a 30 de abril, refleja que se han cumplido con los hitos establecidos para el proyecto. La documentación presentada detalla las acciones realizadas, indicando un progreso significativo y la implementación exitosa de tecnologías de analítica avanzada e inteligencia artificial para la explotación de datos._x000a_•_x0009_Identificación y Gestión de Necesidades: Se llevaron a cabo reuniones efectivas para levantar y gestionar necesidades de información, un paso crucial para asegurar que el proyecto se alinee con los requerimientos operativos._x000a_•_x0009_Definición de Alternativas Tecnológicas: La exploración de herramientas de business intelligence y la definición de metodologías indican un enfoque proactivo para asegurar la eficacia y sostenibilidad del proyecto._x000a_•_x0009_Articulación y Colaboración Interinstitucional: La coordinación con OTIC y otras entidades demuestra una integración efectiva de esfuerzos y recursos tecnológicos._x000a_•_x0009_Implementación Técnica: El desarrollo de scripts, la construcción de dashboards y la gestión de bases de datos reflejan un enfoque técnico robusto y detallado, asegurando que las tecnologías de analítica avanzada sean efectivamente implementadas._x000a_Conclusión_x000a_El avance cuantitativo reportado del 20% es correcto y está bien justificado. La información cualitativa y las actividades detalladas en el documento respaldan el cumplimiento total de la meta establecida, mostrando un progreso integral en el desarrollo e implementación del proyecto de tecnologías de analítica de datos._x000a_"/>
    <n v="1"/>
    <x v="0"/>
  </r>
  <r>
    <s v="Línea 1. Investigación Humanitaria y Extrajudicial para la Búsqueda"/>
    <s v="La investigación humanitaria y extrajudicial, aplicada, participativa y territorial, sustentada en el fortalecimiento de las capacidades y competencias investigativas y forenses implementadas, en la UBPD agilizan e impulsan la búsqueda para encontrar a las PDD"/>
    <n v="7"/>
    <s v="Plan de fortalecimiento a la Ruta de aportantes implementado"/>
    <s v="(1) Plan de fortalecimiento de la ruta de aportantes en operación _x000a__x000a_100%_x000a__x000a_Hito 1: 20% Caracterizar universo de aportantes_x000a_Hito 2: 10% Diagnóstico de información reportada_x000a_Hito 3: 50% Definir acciones para el impulso al aporte_x000a_Hito 4: 20% realizar seguimiento a la implementación y ajustar"/>
    <x v="0"/>
    <x v="3"/>
    <s v="Comportamiento de los Hitos:_x000a__x000a_Hito 1: 5%_x000a_Hito 2: 5%_x000a_Hito 3: 10%_x000a_Hito 4: En ejecución _x000a_"/>
    <s v="Se avanza en la formulación del Plan de fortalecimiento ruta de aportantes el cual esta integrado por los lineamientos, la propuesta incial para fortalecer el equipo de la Línea de Aportantes de la que contribuya a la Investigación Humanitaria y Extrajudicial, el diagnóstico del registro de aportantes en las matrices transitorias y el SIM Busquemos y la definición de estrategias a partir de los resultados del diagnóstico._x000a__x000a_Hito 1: El porcentaje de ejecución da cuenta del nivel de avance en la revisión de los repositorios identificados a la fecha, al desconocer los repositorios de información existentes en los GITT o en los DRIVES del nivel nacional, es dificil hablar de un porcentaje más aproximado a la realidad, para lograr definir esto se acordó una estrategia con la Subdirección General Técnica y Territorial y OTIC. Se está a la espera de los resultados de su implementación por parte de OTIC._x000a__x000a_Hito 2: Para el periodo de referencia del reporte se han entregado tres reportes de avance sobre el diagnóstico. Esta actividad esta relacionada con el hito 1._x000a__x000a_Hito 3: Se cuenta con tres lineamientos que definen acciones para el impulso al aporte Se encuentran en ejecución, esta actividad se tiene prevista para estar en constante revisión, actualización y mejora._x000a__x000a_Hito 4:  En ejecución, este hito está directamente relacionado con el Hito 3"/>
    <s v="Se reporta un seguimiento del cronograma de la hoja de ruta definida para la gestión del producto durante la vigencia, según el cual se ha dado cumplimiento a las acciones aplicables para el periodo. El avance cuantitativo reportado es del 20% representado en avances parciales de los diferentes hitos establecidos para la meta. Es importante tener en cuenta que el área responsable anexó entre los soportes de este seguimiento, un documento que contiene la descripción general del avance de la hoja de ruta establecida para el desarrollo del producto, en la cual se hace referencia a los dos componentes del plan de trabajo: i) Caracterización del Estado de la Información de los Aportantes y ii) Implementación del plan de priorización de posibles aportantes que de manera directa o indirecta participaron en hostilidades._x000a__x000a_El cronograma definido para la hoja de ruta del producto contempla 6 actividades que se programaron para ser concluidas en el primer cuatrimestre del año, asociadas con el fortalecimiento de la información de aportantes, la organización y consolidación de la información de los aportantes y el establecimiento de un plan de priorización de posibles aportantes que de manera directa o indirecta participaron en hostilidades. Sin embargo, se identifica que de las 6 actividades hay:_x000a__x000a_- Una (1) cumplida a cabalidad asociada con la definición de lineamientos para el trabajo extrajudicial con personas que han participado en las hostilidades_x000a_- Cuatro (4) actividades que cuentan con avances en el periodo pero que aun requieren mas tiempo para ser finalizadas por lo cual se encuentra pendiente la ampliación de fechas. _x000a_- Una (1) incumplida y sin avance asociada con el fortalecimiento de la información de aportantes que depende de la revisión que realiza la OTIC del 100% de la G_Suite de los y las servidoras públicas que han tenido algún tipo de acercamiento a información de aportantes, usando para ello un total de 45 palabras, con el fin de identificar quién tiene información de aportantes y cuáles son los lugares de disposición de esta información, para la actualización e ingreso de casos de aportantes que no se han registrado._x000a__x000a_Lo anterior indica que de 6 actividades, 5 cuentan con avance adecuado, con la salvedad que se requiere ampliación de fechas. El avance para el periodo en la ejecución del cronograma es del 83%, lo cual corresponde a un estado de cumplimiento parcial."/>
    <n v="0.83"/>
    <x v="1"/>
  </r>
  <r>
    <s v="Línea 1. Investigación Humanitaria y Extrajudicial para la Búsqueda"/>
    <s v="La investigación humanitaria y extrajudicial, aplicada, participativa y territorial, sustentada en el fortalecimiento de las capacidades y competencias investigativas y forenses implementadas, en la UBPD agilizan e impulsan la búsqueda para encontrar a las PDD"/>
    <n v="8"/>
    <s v="Estrategia para la atención de requerimientos, ordenes y sentencias de organismos internacionales implementada "/>
    <s v="(1) Plan de implementación de la estrategia completado_x000a__x000a_100% _x000a__x000a_Hito 1: 30% Diagnóstico y actualización_x000a_Hito 2: 40% Realizar acciones para impulsar la IHE de los casos_x000a_Hito 3: 20% Hacer seguimiento a las acciones_x000a_Hito 4: 10% Ajustar a la estrategia"/>
    <x v="1"/>
    <x v="4"/>
    <n v="0.61"/>
    <s v="De conformidad con el Cronograma a implementar, se estableció que hasta el segundo bimestre del  2024 las actividades a realizar en el marco de la Estrategia para la Atención de Requerimientos, Órdenes y Sentencias de Organismos Internacionales, serían las siguientes:_x000a__x000a_Establecer el Universo de  casos de personas dadas por desaparecidas puestos en conocimiento de instancias y/u organismos internacionales: _x000a__x000a_La UBPD como entidad del estado, con competencias de dirección, coordinación, y contribución a la implementación de las acciones humanitarias de búsqueda y ubicación/localización ha mantenido un relacionamiento  con diferentes entidades del orden nacional y organismos internacionales con el fin de delimitar el Universo de  casos de personas dadas por desaparecidas puestos en conocimiento de instancias y/u organismos internacionales. _x000a__x000a_A partir de lo anterior, la UBPD cuenta con dos matrices que reflejan el número de casos ante la Comisión Interamericana de Derechos Humanos y aquellos ante la Corte Interamericana de Derechos Humanos._x000a__x000a_Realizar un mapeo institucional que permita evidenciar el establecimiento del estado del proceso de búsqueda de los casos de personas dadas por desaparecidas que han sido puestos en conocimiento de instancias y/u organismos internacionales:_x000a__x000a_A la fecha, la UBPD ha podido identificar que la UBPD sostiene un relacionamiento con los siguientes Organismos Internacionales, a saber:_x000a__x000a_Corte Interamericana de Derechos Humanos_x000a_Comisión Interamericana de Derechos Humanos_x000a_Organización de las Naciones Unidas - Grupo de Trabajo sobre Desapariciones Forzadas o Involuntarias_x000a_Comité Internacional de la Cruz Roja._x000a_Organización de los Estados Americanos_x000a_Centro de Información de Naciones Unidas_x000a_Derechos Human Rights_x000a_Human Rights Watch_x000a_Oficina del Alto Comisionado de las Naciones Unidas_x000a_Derechos Humanos en América Latina_x000a_De igual modo, en el marco del mapeo institucional la UBPD ha sostenido un relacionamiento con las siguientes entidades o cuenta con portales de interoperabilidad para el acceso a información, con el fin de establecer y complementar las investigaciones Humanitarias y extrajudiciales que adelanta:_x000a_Agencia Nacional de Defensa Jurídica del Estado_x000a_Cancillería - Ministerio de Relaciones Exteriores_x000a_Instituto Nacional de Medicina Legal y Ciencias Forenses_x000a_Registraduría Nacional del Estado Civil;_x000a_Fiscalía General de la Nación: Sistema de Información de Justicia y Paz - SIJYP - Exhumaciones (Ley 975 Consulta por persona, por lugar o por postulado);_x000a_Instituto Nacional de Medicina Legal y Ciencias Forenses: Consulta por Desaparecidos (Próximamente); Consulta por Cadáveres (Próximamente); Consulta públicas - SICLICO; Sicomain y Consulta públicas - SIRDEC;_x000a_Censo Indigena; _x000a_Sistema de Identificación de Potenciales Beneficiarios de Programas Sociales - SISBEN;_x000a_Portal vidasilenciadas;_x000a_Consulta de procesos nacional unificada;_x000a_Administradora de los Recursos del Sistema General de Seguridad Social en Salud — ADRES: Consulta vinculación al sistema de seguridad social;_x000a_Instituto Nacional Penitenciario y Carcelario, INPEC: Consulta de la población privada de la libertad:_x000a_Sistema de Información de Atención a Víctimas (SIRAV) de la Unidad para la Atención y reparación integral a las víctimas: Consulta vinculación al sistema de seguridad social;_x000a_Defensoría del Pueblo de Colombia: Alertas tempranas; _x000a_Unidad Administrativa Especial de Gestion de Restitucion de Tierras Despojadas - Departamento Administrativo de la Función Pública DAFP: Registros de tierras despojadas y abandonadas._x000a_Departamento Administrativo Nacional de Estadística (DANE)._x000a_Migración Colombia. (Próximamente)_x000a_Entidades Territoriales_x000a__x000a_Así mismo, la UBPD estableció mesas interinstitucionales con el fin de abordar los siguientes casos:_x000a__x000a_Vereda la Esperanza vs Colombia_x000a_Caso Las Palmeras Vs. Colombia_x000a_Tabares Toro vs Colombia_x000a_Familia Ayure Quintero_x000a_19 Comerciantes vs Colombia_x000a_Caso Rodriguez Vera y otros Vs Colombia_x000a_Integrantes y Militantes de la Unión Patriótica Vs Colombia_x000a_Alcides Torres Arias, Ángel David Quintero y Otro_x000a_Jhon Ricardo Ubaté  y Gloria  Bogotá_x000a_Jose Miltón Cañas_x000a_Hernando de Jesus Ocampo_x000a_Kimmy Pernía Domicó_x000a_Zoilo de Jesús  Rojas_x000a_Onofre Antonio de la Hoz_x000a_Jorge Antonio Barbosa Tarazona        _x000a__x000a_Finalmente, se resalta que el 18 de marzo de 2024 la UBPD suscribió un Memorando de Entendimiento con la Corte Interamericana de Derecho con el propósito de Aunar esfuerzos que permitan el intercambio de conocimientos, experiencias e información de las labores realizadas por LAS PARTES en el marco de la garantía de los derechos humanos de las víctimas de desaparición, así como compartir el funcionamiento de ellas, y las buenas prácticas la Corte IDH a través de sus casos; y por parte de la UBPD a partir del Plan Nacional de Búsqueda (PNB), Planes Regionales de Búsqueda (PRB) y las acciones humanitarias y extrajudiciales que de estos instrumentos se desprenden._x000a__x000a_Realizar y establecer una articulación interdependencias que permita orientar las investigaciones y acciones humanitarias de los casos de personas dadas por desaparecidas en el contexto y en razón del conflicto armado._x000a__x000a_La Oficina Asesora Jurídica ha sostenido reuniones con las siguientes dependencias en aras de implementar la  Estrategia para la Atención de Requerimientos, Órdenes y Sentencias de Organismos Internacionales:_x000a__x000a_Subdirección General Técnica y Territorial._x000a_Dirección Técnica de Información Planeación y Localización para la Búsqueda_x000a_Subdirección de Análisis Planeación  y Localización para la Búsqueda._x000a_Grupo Interno de Trabajo Territorial de Montería._x000a_Grupo Interno de Trabajo Territorial de Medellín._x000a_Grupo Interno de Trabajo Territorial del Caquetá._x000a_Grupo Interno de Trabajo Territorial de Cali._x000a_Grupo Interno de Trabajo Territorial de Barranquilla._x000a_Grupo Interno de Trabajo Territorial de Apartadó._x000a_Grupo Interno de Trabajo Territorial de Villavicencio._x000a_Grupo Interno de Trabajo Territorial de Bogotá._x000a__x000a_En el marco de lo anterior, la UBPD ha sostenido espacios de reunión entre sus direcciones técnicas misionales y Grupos Internos de Trabajo Territorial con el fin de orientar las investigaciones humanitarias y extrajudiciales de los siguientes casos:_x000a__x000a_Vereda la Esperanza vs Colombia_x000a_Integrantes y Militantes de la Unión Patriótica Vs Colombia_x000a_Jhon Ricardo Ubaté  y Gloria  Bogotá_x000a_Jose Miltón Cañas_x000a__x000a_Incorporar la implementación de la estrategía de atención a instancias internacionales al plan de trabajo formulado por el Grupo Interno de Trabajo Territorial (GITT), así cómo también, ejecutar las actividades para la atención de los espacios que de ella surjan (audiencias, mesas técnicas, entre otros)_x000a__x000a_En el marco de la implementación de la estrategía de atención a instancias internacionales en relación con el trabajo territorial, a la fecha la UBPD ha formulado y se encuentra implementado  planes de trabajo en los siguientes casos, los cuales se asocian a sus planes de trabajo y planes operativos:_x000a__x000a_19 Comerciantes vs Colombia. _x000a_Caso Unión Patriótica vs Colombia (Implementación cobertura nacional)_x000a_Embera Katio del Alto Sinú._x000a_Vereda la Esperanza vs Colombia_x000a_Armando Lozano y otros ante la CIDH._x000a_Hernando de Jesús Ocampo._x000a_Jose Miltón Cañas._x000a_Jhon Ricardo Ubaté y Gloria Bogotá Vs Colombia._x000a_Zoilo de Jesús Ocampo._x000a_"/>
    <s v="El producto 8 &quot;Estrategia para la atención de requerimientos, ordenes y sentencias de organismos internacionales implementada&quot;, presenta un completo reporte de avance para el periodo, desagregado así:_x000a__x000a_- Documento: Documento de estrategia completo, desarrollado en el 1er periodo (enero - febrero), el cual obtuvo calificación de 100% de acuerdo con los requisitos solicitados.  Sin embargo, el documento fue modificado en su cronograma, dejando acciones de seguimento durante un periodo mayor (11 meses de febrero a diciembre)._x000a__x000a_- Meta de Producto:La meta se proyectó para el periodo considerando 3 hitos que deben tener avance:_x000a_1. Diagnóstico y Actualización:  30%_x000a_     - Se observa en el reporte de avance que se cumple con &quot;establecer el Universo de  casos de personas dadas por desaparecidas puestos en   conocimiento de instancias y/u organismos internacionales&quot;, el cual cuenta con con dos matrices que reflejan 81 casos ante la Comisión Interamericana de Derechos Humanos y  13 ante la Corte Interamericana de Derechos Humanos._x000a__x000a_    - En cuanto a la acción de &quot;Realizar un mapeo institucional que permita evidenciar el establecimiento del estado del proceso de búsqueda de los casos de personas dadas por desaparecidas que han sido puestos en conocimiento de instancias y/u organismos internacionales&quot;, se define que de los 94 casos, 70 cuentan con establecimiento del estado de búsqueda y se resumen las razones de las faltantes.  De igual forma se presenta un mapeo con entidades internacionales y un mapeo con instituciones nacionales con las cuales se han desarrollado relacionamientos para este fin, con las cuáles se han adelantado mesas de trabajo para casos específicos._x000a__x000a_2. Realizar acciones para impulsar la IHE de los casos y 3. Hacer seguimiento a las acciones:  _x000a_De acuerdo con el cronograma, estos dos hitos se desarrollan en la fase de intervención y seguimiento, donde se destaca que la OAJ ha adelantado reuniones de trabajo con el nivel central y territorial en aras de implementar la  Estrategia para la Atención de Requerimientos, Órdenes y Sentencias de Organismos Internacionales, en 4 casos específicos para el nivel central y para el marco territorial en 9 planes de trabajo._x000a__x000a_Los hitos 2 y 3, se desarrollan fundamentalmente en la fase &quot;Intervención y Seguimiento&quot; del cronograma, por lo que se ha determinado dar valores ponderado a las acciones en nivel central y territorial para definir la calificación de avance de la siguiente manera:  Nivel Central 40% de ponderación, de acuerdo con el cronograma son acciones a desarrollar durante 11 meses, como se presenta cumplimiento adecuado de los primeros 3 meses se otorga un 11%.  Para el nivel territorial, se pondera con un 60%, de acuerdo con el cronograma son acciones a desarrollar durante 12 meses, como se presenta cumplimiento adecuado  de los 4 primeros meses se otorga un 20%.  En resumen, el desarrollo del cronograma logra un avance de 30%(Hito1) + 31%(Hitos 2 y 3)=  TOTAL 61% sobre 61% programado..  Como se avanza 61% sobre 61% programado, el cumplimiento acumulado es de 100%."/>
    <n v="1"/>
    <x v="0"/>
  </r>
  <r>
    <s v="Línea 1. Investigación Humanitaria y Extrajudicial para la Búsqueda"/>
    <s v="La investigación humanitaria y extrajudicial, aplicada, participativa y territorial, sustentada en el fortalecimiento de las capacidades y competencias investigativas y forenses implementadas, en la UBPD agilizan e impulsan la búsqueda para encontrar a las PDD"/>
    <n v="9"/>
    <s v="Estrategia para la articulación interterritorial (GITT) de búsqueda humanitaria y extrajudicial diseñada e implementada"/>
    <s v="(1) Estrategia de articulación interterritorial implementada_x000a__x000a_100% _x000a__x000a_Hito 1: 10% Generar información para el diagnóstico_x000a_Hito 2: 20% Diseñar acciones de abordaje interterritorial_x000a_Hito 3: 50% Implementar acciones_x000a_Hito 4: 20% Realizar seguimiento y reportar "/>
    <x v="0"/>
    <x v="5"/>
    <n v="0.2"/>
    <s v="Hito 1. Como parte del las acciones diseñadas para el abordaje interterritorial se realizó la reorganizacion del despiegue territitorial con la que se pretende conformar 8 grupos de trabajo  (Norte, Nororiente, Sur, Suroccidente, Nororiente, Oriente, Centro y Occidente) que aborden la Investigacion Humanitaria Interregional y 25 Grupos Internos de Trabajo Territorial con 3 grupos satélites_x000a__x000a_En la puesta en marcha y de la mano de la Dirección General, la Subdirección de gestión humana y la Secretaría General, se elaboró y formalizo la resolución 258 de 2024 por medio de la cual se crean, conforman, reglamentan 6 grupos internos de trabajo regional (Norte, Nororiente, Sur, Suroccidente, Nororiente y Oriente) y 23 Grupos territorial adscritos a la SGTT, como una agrupación, que, por cercanía geográfica, facilidad de acceso y cobertura territorial de los Planes Regionales de Búsqueda, comparten la misma oferta institucional para fortalecer la búsqueda en territorios y consolidan procesos administrativos y de articulación estratégica con otras dependencias de la UBPD y otras entidades en el territorio, a través de las cuales se tendrá el abordaje interterritorial de IHE de las solicitudes de búsqueda que coincidan en dos o más territorios._x000a__x000a_Como complemento a esta acción, se expidió la resolución 326 de 03 de abril de 2024 mediante la cual se establecen las funciones de coordinadores regionales, cuya misión es la articulación y trabajo interterritorial._x000a__x000a_Como parte de las acciones diseñadas para el fortalecimiento a la capacidad territorial, se planeó la conformación de 34 equipos forenses que aborden la busqueda en los territorios de manera directa, y que hagan parte del modelo de agrupación territorial creado, contando ya con los equipos de trabajo regional para las 6 regiones conformadas y  24 de estos ya conformados en sus totalidad con personal contratado y de planta._x000a__x000a_Para completar la estrategia de abordaje interterritorial, queda pendiente creacion de los grupos regionales de Centro y Occidente, asi como los Grupos Internos de Trabajo Territorial de Magdalena y Boyacá._x000a__x000a_Hito 2. Se realizó una primera aproximación al diagnostico de solicitudes de búsqueda con abordaje interterritorial, identificando que de acuerdo con las SB con ID en el Sistema de Información Busquemos, existen 218 Solicitudes de busqueda compartidas por dos o mas territorios, en esta revision se logro identificar las SB compartidad entre regiones, asi como el detalle de SBC entre GITTs."/>
    <s v="El producto 9 &quot;Estrategia para la articulación interterritorial (GITT) de búsqueda humanitaria y extrajudicial diseñada e implementada&quot;, presenta un reporte de avance para el periodo, desagregado así:_x000a__x000a_- Documento: Documento de estrategia ajustado de acuerdo a las recomendaciones efectuadas en el1er periodo, de acuerdo con los ítems de calificación ese otorga un 100% de cumplimiento, pues se han modificado los objetivos,  la descripción de componentes, el cronograma y los responsables del producto._x000a__x000a_- Meta de Producto:La meta se proyectó para el periodo de acuerdo con el avance programado en los dos primeros hitos:_x000a__x000a_1.  Generar información para el diagnóstico: Para la acción de diagnóstico se identificaron 218 Solicitudes de busqueda compartidas por dos o mas territorios, para la acción de sesión de trabajo no se tiene reporte ya que está programada para el siguiente periodo._x000a_2: Diseñar acciones de abordaje interterritorial:  Este hito se conforma de 2 grandes acciones, proyectadas para ejecutar desde enero a junio de la vigencia:_x000a__x000a_- Conformación de los grupos regionales: Se reporta el avance en la formalización de la estructura regional, mediante circular 258 de 2024 y la conformación de 6 de los 8 grupos regionales planteados._x000a_- Conformación y contratación de los equipos forenses:  Se estructuró la necesidad de 34 equipos forenses para búsqueda en territorio, de los cuales ya se tienen completamente conformados 24._x000a__x000a_Los hitos 1 y 2, componen el avance esperado para el periodo, de acuerdo con el cronograma se ha determinado aplicar valores ponderado a las acciones para definir la calificación de avance de la siguiente manera: _x000a__x000a_Hito 1: 10% - Se asigna a cada actividad un 5%, y de acuerdo con el reporte avanza un 5% / (Meta proyectada a la fecha 5%)_x000a__x000a_- Identificación de las acciones humanitarias requieren abordaje interterritorial 5%_x000a_- Sesión de trabajo con equipos directivos incluyendo coordinaciones regionales: 0% (acción programada para el periodo (mayo - junio)_x000a__x000a_Hito 2: 20% - Se asigna a cada actividad un 10%, y de acuerdo con el reporte avanza un 14,5% / (Meta proyectada a la fecha 13,3%)_x000a__x000a_- Conformación de los grupos regionales: A la fecha se coonformaron 6 de los 8 Equipos Regionales= 7,5%_x000a_- Conformación y contratación de los equipos forenses:  A la fecha se conformaron 24 de los 34 Equipos forenses= 7%_x000a__x000a_En resumen, el desarrollo del cronograma logra un avance de 5 %(Hito1) + 14,5%(Hitos 2) =  TOTAL 19,5% sobre 18,3% programado.  Ell cumplimiento acumulado es superior al 100%"/>
    <n v="1"/>
    <x v="0"/>
  </r>
  <r>
    <m/>
    <s v="La investigación humanitaria y extrajudicial, aplicada, participativa y territorial, sustentada en el fortalecimiento de las capacidades y competencias investigativas y forenses implementadas, en la UBPD agilizan e impulsan la búsqueda para encontrar a las PDD"/>
    <s v="10.1"/>
    <s v="Proyecto para el abordaje integral (almacenamiento, custodia y preservación) de CNI y dignificación de la Memoria de las PDD y personas que buscan"/>
    <s v="(1) Proyecto para el abordaje integral (almacenamiento, custodia y preservación) de CNI y dignificación de la Memoria de las PDD y personas que buscan_x000a__x000a_100% _x000a__x000a_Hito 1: 20% Elaboración del pre proyecto de abordaje integral de CNI y dignificación de la Memoria de las PDD y personas que buscan. _x000a_Hito 2: 20%  Identificación de las regiones en las cuales se gestionarán los lugares para el abordaje integral (almacenamiento, custodia y preservación) de CNI y dignificación de la Memoria de las PDD y personas que buscan._x000a_Hito 3:  20% Encuentros con grupos de interés para retroalimentar el proyecto y fortalecer el enfoque participativo del mismo_x000a_Hito 4: 20% Definición los requerimientos técnicos, logísticos y humanos para la implementación del proyecto._x000a_Hito 5: 20% Aprobación el Proyecto para el abordaje integral de CNI y dignificación de la Memoria de las PDD y personas que buscan."/>
    <x v="0"/>
    <x v="5"/>
    <n v="0.2"/>
    <s v="Hito 1. La SGTT elaboró el pre-proyecto de abordaje integral, custodia y preservación de CNI y dignificación de la Memoria de las personas desaparecidas, familiaes y personas que buscan, el cual contiene justificación, problema a resolver, objetivos general y específicos,  especificaciones técnicas y realiza una primera aproximación a las necesidades en cuanto espacio fisico, dotacion y adecuación. Adicionalmente, se realizó en abril una reunion en Medellin denominada Taller de Co-Diseño Construcción de Sitios de Memoria y de Intervención Digna de Cuerpos de Personas Dadas por Desaparecidas, en aras de ir identificando, en conjunto con las organizaciones y sociedad civil, las necesidades, sentires y expectativas en torno a estos espacios. "/>
    <s v="El producto 10.1 Proyecto para el abordaje integral (almacenamiento, custodia y preservación) de CNI y dignificación de la Memoria de las PDD y personas que buscan, presenta un reporte de avance para el periodo, desagregado así:_x000a__x000a_- Documento: Documento de estrategia ajustado de acuerdo a las recomendaciones efectuadas en el1er periodo, de acuerdo con los ítems de calificación ese otorga un 100% de cumplimiento, pues se han modificado los objetivos,  la descripción de componentes, el cronograma y los responsables del producto._x000a__x000a_- Meta de Producto:La meta se proyectó para el periodo de acuerdo con el avance programado en el 1er hito._x000a__x000a_HIto 1: Elaboración del pre proyecto de abordaje integral de CNI y dignificación de la Memoria de las PDD y personas que buscan: De acuerdo con el reporte se observa un documento borrador con estructuración de características y posibles requerimientos técnicos, que es el resultado comprometido en el cronograma._x000a__x000a_El Hito 1 compone el avance esperado para el periodo, de acuerdo con el cronograma:_x000a__x000a_Elaboración del pre proyecto de abordaje integral de CNI y dignificación de la Memoria de las PDD y personas que buscan, de acuerdo con el reporte se cumple y se asigna un avance de 20%, en resumen, el desarrollo del cronograma logra un avance de 20% (Hito1) =  TOTAL 20% sobre 20% programado.  El cumplimiento acumulado es de 100%._x000a__x000a_En los siguientes hitos y periodos se requiere el trabajo conjunto de articulación con grupos de interés y entidades para la definición del proyecto, por lo que es importante enfocar esfuerzos y recursos en el avance del mismo."/>
    <n v="1"/>
    <x v="0"/>
  </r>
  <r>
    <m/>
    <s v="La investigación humanitaria y extrajudicial, aplicada, participativa y territorial, sustentada en el fortalecimiento de las capacidades y competencias investigativas y forenses implementadas, en la UBPD agilizan e impulsan la búsqueda para encontrar a las PDD"/>
    <s v="10.2"/>
    <s v="Propuesta metodológica para la búsqueda de personas dadas por desaparecidas en riberas formulada"/>
    <s v="(1) Propuesta metodológica para la búsqueda de personas dadas por desaparecidas en riberas formulada._x000a__x000a_100% _x000a__x000a_Hito 1: 10%= Caracterización y selección de caso de estudio_x000a_Hito 2: 20%=Diseño y planificación_x000a_Hito 3: 40%=Desarrollo de la metodología_x000a_Hito 4: 30%= Prueba y refinamiento"/>
    <x v="0"/>
    <x v="0"/>
    <s v="Hito 1: 10%= Caracterización y selección del caso de estudio_x000a_Hito 2: 10%= Diseño y planificación."/>
    <s v="Hito 1:En el segundo bimestre se avanzó en la definición de las áreas de interés a trabajar en el proyecto, teniendo en cuenta universo, solicitudes y sitios reportados en la herramienta RNFCIS al igual que otros documentos como necropsias, de igual forma se consideró abordar los PRBs priorizados Bajo Cauca y Valdivia, Sur de Bolívar y Barranca Región.  Así las cosas, se delimitó el tramo de interés incorporando entre 25Km y 50Km aguas abajo, más allá del borde de la jurisdicción de los PRB en mención, considerando un área de influencia de la desaparición en relación con el transporte asociado a la dinámica fluvial. Adicional a lo anterior, se estableció un buffer o área de influencia de 2 Km en ambas márgenes de los ríos, identificando 91 áreas urbanizadas a lo largo de estas franjas, con el fin de establecer un plan de trabajo con las comunidades ribereñas priorizadas, en función del objetivo específico que tiene que ver con investigación social, cartografías sociales participativas y cartografías cognoscitivas._x000a__x000a_Hito 2: A partir de la información disponible, se concertó con el equipo de geomática el inicio de realización de un estudio multitemporal en la cuenca del río Cauca y Magdalena, en las zonas definidas, que permita identificar tranformaciones de la cuenca para el período 1990-2016, haciendo especial énfasis en las áreas urbanizadas identificada en el Hito 1. A fin de planear el análisis geoespacial, se realizó la recolección de material bibliográfico y establecimiento del estado del arte. _x000a_"/>
    <s v="Se hizo entrega del cronograma asociado a la hoja de ruta del producto con lo cual el documento se encuentra completo._x000a__x000a_A la fecha se presenta un avance en la ejecución del producto equivalente al 20% representado en el avance proporcional de los hitos definidos para el mismo. _x000a__x000a_Se dispone del avance en la caracterización y selección del caso de estudio para la propuesta metodológica para la búsqueda en riberas, según la cual se ha definido las áreas de interés considerando el análisis de multiples variables como el universo de personas dadas por desaparecidas - PDD, las solicitudes de búsqueda y los sitios registrados en el Registro Nacional de Fosas, Cementerios Ilegales y Sepulturas - RNCFCIS. Se seleccionó un tramo del Rio Cauca y un tramo del Rio Magdalena en territorios que corresponden a los PRB Bajo Cauca y Valdivia, Sur de Bolivar y Barranca Región. Se anexan los soportes correspondientes. _x000a__x000a_Con base en esta selección y la caracterización realizada, se ha comenzado la etapa de diseño y planificación de la propuesta metodológica con el inicio de un estudio multitemporal en la cuenca de los rios Cauca y Magdalena y la recolección de material bibliográfico y elaboración del estado del arte."/>
    <n v="1"/>
    <x v="0"/>
  </r>
  <r>
    <s v="Línea 2. Gestión del conocimiento y preservación de memoria"/>
    <s v="La UBPD cuenta con una base sólida de conocimiento que  contribuye a la construcción de la memoria sobre la búsqueda facilitando el aprendizaje continuo, la circulación del conocimiento y la toma de decisiones informadas"/>
    <n v="11"/>
    <s v="Modelo de gestión del conocimiento y preservación de la Memoria implementado"/>
    <s v="(3) Sistematizaciones que incluyen la identificación de aprendizajes, buenas practicas, obstáculos y desafíos en temas concertados con la DG, la SGTT y DTM _x000a_(1) Piloto comunidades de conocimiento realizado_x000a_(1) Plan de alianzas para el conocimiento ejecutado_x000a_(1) Piloto programa de voluntariado realizado_x000a__x000a__x000a__x000a_Hito 1: 20% Diseñar proyecto Legado_x000a_Hito 2: 20% Diseñar metodologia comunidades de práctica_x000a_Hito 3: 20% Formular e implementar proyecto de laboratoria de innovación_x000a_Hito 4: 20% Suscribir alianzas_x000a_Hito 5: 20% Diseñar e implementar programa voluntariado_x000a__x000a_"/>
    <x v="1"/>
    <x v="6"/>
    <s v="El PAI 2024, tiene un avance del 22,6%_x000a_ _x000a_Hito 1: Legado - _x000a_Hito 2: Comunidades del conocimiento - _x000a_Hito 3:  laboratorio de innovación - _x000a_Hito 4: Alianzas -_x000a_Hito 5: Voluntariado - _x000a_Sistematizaciones: -_x000a__x000a__x000a_"/>
    <s v="El avance hecho en el bimestre entre marzo y abril de 2024, se encuentra descrito según las acciones contempladas en el cronograma entregado en el documento &quot;Modelo de Gestión del Conocimiento UBPD 2024 que detalla las actividades por línea estratégica de trabajo. _x000a_ _x000a_  Sistematizaciones: Se realizaron 3 reuniones internas entre el equipo de sistematizaciones y el jefe de oficina para la selección de las temáticas a sistematizar, de allí se redefinieron cronogramas y objetivos de estos según las necesidades de la oficina, la identificación de la oficina y las dificultades respecto al tiempo de ejecución. En cuanto a la concertación con actores clave de las sistematizaciones, se realizaron reuniones de trabajo con OACP, el GITT de Urabá región, DTIPB, DTPCVED, y el asesor de Dirección General, Carlos David Rodríguez, con los cuales se llegó a algunos acuerdos y estrategias para el desarrollo de las sistematizaciones.. En cuanto a la lectura de documentos secundarios, se han revisado 25 documentos bibliográficos, los cuales se irán complementando con los planes de concertación que se están acordando. _x000a_ _x000a_  Entregables: Se adjunta un documento con la formulación de la línea de sistematizaciones, así como la descripción de los avances de las tres sistematizaciones definidas para este año. Para la selección de experiencias a sistematizar se adjuntan actas de reuniones entre equipos de sistematizaciones. Por otro lado, como evidencia de las concertaciones se envían los pantallazos de invitaciones a las áreas involucradas y pantallazos de las reuniones con estos equipos; finalmente, se entregan 3 matrices que relaciona los documentos secundarios revisados._x000a_ _x000a_ -Hito 1: Memoria y legado: Durante los meses de marzo y abril se llevaron a cabo mesas de trabajo internas y externas con la iniciativa “Hay futuro si hay verdad” y con el Centro Nacional de Memoria Histórica para continuar con la planeación del proyecto de memoria y legado. Adicionalmente, se inició con la exploración de fuentes documentales para la elaboración de la memoria institucional 2023-2024. Para este aspecto se proyectó un borrador del capítulo que tendrá el Sistema Nacional de Búsqueda dentro de la memoria institucional. Adicionalmente, la OGC apoyó al área de pedagogía en la realización de eventos que harán parte del legado de la entidad. Estos eventos fueron la proyección del Documental “Por Cielo y Tierra” y la Feria Internacional del Libro de Bogotá._x000a_ _x000a_ Entregables: Documento base de proyecto memoria y legado (en construcción), Capítulo sobre el Sistema Nacional de Búsqueda (en construcción), Registro reuniones adelantadas para la elaboración del Programa de Memoria y Legado, Carpeta con fuentes documentales para memoria institucional 2023-2024._x000a_ _x000a_ -Hito 2: Comunidad del conocimiento: Se realizó la contratación de la persona encargada de operativizar la estrategia de Comunidad del Conocimiento. _x000a_Se avanzó en la reunion  previa de asignación de actividades y primera revisión del documento de la estrategia de comunidad del conocimiento._x000a__x000a_ Entregables: el documento de la estrategia, soporte de reunión _x000a_ _x000a_ -Hito 3: Laboratorio de Innovación: Durante el mes de marzo se estructuró el plan inicial de construcción del Laboratorio de Innovación que contempla el objetivo general, sus alcances y la construcción de un plan de trabajo por etapas. Así mismo, se dio inicio a la primera fase la cual consiste en el análisis de contexto teniendo en cuenta las prácticas y modelos de implementación de gestión del conocimiento e innovación de otras entidades públicas que actualmente implementan modelos de innovación o análogos. Para el ejercicio de este primer punto se llevó a cabo la recolección y revisión de los protocolos, documentos, estados del arte y publicaciones de cada una de las entidades. Posteriormente avanzamos en la construcción de una matriz que desglosa los elementos clave a tener en cuenta para la implementación de un modelo que al ser análogo al de otras entidades en su estructura nos facilite la apertura a intercambios y encuentros interinstitucionales y al mismo tiempo nos permita conocer casos de éxito y buenas prácticas. Paralelamente avanzamos en un primer encuentro con el equipo de la Dirección Técnica de Participación, Contacto con las Víctimas y Enfoques Diferenciales para conocer sus expectativas en cuanto al desarrollo del proyecto y plantear posibles escenarios para la implementación del modelo una vez nos encontremos en las fases correspondientes al desarrollo del plan piloto._x000a_ _x000a_ Durante el mes de abril se dio continuidad al plan de trabajo por etapas. Se hizo un levantamiento de hallazgos sobre casos de aplicación de herramientas de innovación en proyectos de carácter humanitario o con un contenido cooperativo y participativo. Posteriormente, avanzamos en la revisión de herramientas metodológicas susceptibles a ser implementadas en el modelo de laboratorio de innovación de la Unidad de Búsqueda. Paralelamente, avanzamos en un primer acercamiento al lenguaje visual del laboratorio a través de un moodboard. _x000a__x000a_Entregables: Una carpeta con insumos de referencias estado del arte, un documento de moodboard, unacarpeta con insumos del laboratorio_x000a_ _x000a_ -Hito 4: Alianzas estratégicas: Durante los meses de marzo y abril se realizó el Convenio CLACSO que fue firmado, se hizo el borrador de los estudios previos, el convenio UNICAUCA con anexo técnico, pasantías. _x000a_ En cuanto a la cátedra UNAL, se ha realizado reuniones de coordinación académica, sin embargo, la universidad continua en la normalidad académica, por esta razón, las sesiones están suspendidas._x000a_ En el mes abril, se realizó una sesión especial con el Colectivo 82 a razón de los grados honoríficos otorgados por la UNAL. _x000a_ _x000a_  Entregables: Convenio académico CLACSO, Estudios previos UNICAUCA, Pieza de cátedra UNAL con el especial de Colectivo 82_x000a_ _x000a_ -Hito 5: Voluntariado: En el mes de marzo se presentaron los insumos levantados para la formulación del programa de voluntariado de la UBPD. Así mismo, se llevó a cabo el seguimiento de la mesa técnica realizada el 27 de febrero con la Dirección Técnica de Participación. Durante el mes de abril se trabajó en la reformulación del programa de voluntariado ante el cambio de responsable de este. Este programa se está elaborando actualmente, por lo que se propuso una actualización en el cronograma de esta para que toda la fase de formulación se ejecute entre mayo y junio de 2024._x000a_ _x000a_ Entregables: Carpeta con insumos para la elaboración del Programa de Voluntariado de la UBPD y Mesa técnica con la Dirección Técnica de Participación, Contacto con las Víctimas y Enfoques Diferenciales."/>
    <s v="Se han realizado ajustes significativos en el documento &quot;Modelo de Gestión del Conocimiento UBPD 2024&quot;. La consolidación de las actividades dentro de este modelo permite una visión más integral de las características propias de un modelo de gestión del conocimiento. El objetivo general de &quot;Fortalecer la capacidad organizativa y promover la innovación continua en la UBPD mediante seis componentes estratégicos&quot; es explícito en cuanto a los resultados esperados. El propósito fundamental de optimizar la gestión del conocimiento, impulsar la innovación, aumentar la eficiencia y añadir valor público a las actividades de la UBPD se expresa de manera clara y precisa. La especificación de las líneas de trabajo es coherente con las metas y actividades que se pretenden alcanzar. Por lo tanto, el documento del producto recibe una puntuación del 100%.   _x000a__x000a_Durante el seguimiento del segundo bimestre (marzo-abril) se puede observar en el cronograma general del documento &quot;Modelo de Gestión del Conocimiento UBPD 2024&quot; una serie de actividades relacionadas con el trabajo previo de las líneas establecidas. En la sección de Sistematización, se destacan acciones específicas relacionadas con tres aspectos clave:_x000a_1. Estrategias pedagógicas para dialogar y reflexionar con niñas, niños y adolescentes sobre la desaparición._x000a_2. Identificación de factores que han facilitado y/o dificultado el relacionamiento con grupos o personas aportantes de información._x000a_3. La búsqueda de personas trans: mitos, retos, aprendizajes y recomendaciones para la investigación._x000a__x000a_Para los numerales 1, 2 y 3, se ha establecido una misma actividad para abril y mayo: la selección de las experiencias a sistematizar, así como la concertación de planes de sistematización con los actores clave. En el mes de abril, se evidencian tres reuniones internas entre el equipo de sistematización y el jefe de oficina para la selección de las temáticas a sistematizar. Durante estas reuniones, se busca definir cronogramas y objetivos según las necesidades de la oficina, identificando dificultades y ajustando el tiempo de ejecución._x000a_En cuanto a la concertación con los actores clave, se llevaron a cabo reuniones de trabajo con la Oficina de Asuntos de Paz (OACP), el Grupo Interdisciplinario de Trabajo de Urabá (GITT), la Dirección de Trata de Personas y Explotación de la Vulnerabilidad (DTIPB), la Dirección de Tráfico y Consumo de Estupefacientes (DTPCVED), y el asesor de la Dirección General, Carlos David Rodríguez. Durante estas reuniones, se lograron acuerdos y estrategias para el desarrollo de las sistematizaciones._x000a_En cuanto a la lectura de documentos secundarios, se han revisado un total de 25 documentos bibliográficos, los cuales se complementarán con los planes de concertación acordados. Dado que esta es una acción conjunta entre abril y mayo, se espera que desde la OAP, que se continúe avanzando en este punto durante el mes de mayo y se cumpla con el cronograma establecido._x000a__x000a_El avance cuantitativo, representando el 22.6% de la suma de los 5 hitos establecidos, se evidencia de la siguiente manera:_x000a__x000a_Para el Hito de Memoria y Legado (20%), en el cronograma establecido para la Fase 1: Preparación y alistamiento del Documento de Formulación del Programa de Memoria y Legado de la UBPD 2024-2028 (entrega para el 28 de junio de 2024), se han realizado todas las actividades relacionadas con este Hito y se han entregado sus respectivos resultados._x000a__x000a_En cuanto al Hito de Comunidad del Conocimiento (20%), se han establecido dos productos en el cronograma: un Mapa de Conocimiento y un Documento Metodológico de los Encuentros relacionados. Se evidencia un avance significativo, especialmente en la revisión documental sobre herramientas de diagnóstico dentro de la gestión del conocimiento organizacional y el diseño de la estrategia de comunidades de aprendizaje. Además, se ha iniciado el levantamiento de necesidades de la comunidad de conocimiento, como se señala en el documento &quot;Modelo de Gestión del Conocimiento UBPD 2024&quot;._x000a__x000a_Para el Hito de Laboratorio de Innovación (20%), se han llevado a cabo diversas actividades en marzo y abril, incluyendo el análisis de contexto, la recopilación de casos de implementación de herramientas de I+D en contextos diversos, y la identificación del estado de implementación de la innovación y flujos de trabajo enfocados en la gestión del conocimiento. Se evidencian avances significativos en la estructuración del plan inicial de construcción del Laboratorio de Innovación, así como en la revisión de herramientas metodológicas y el acercamiento al lenguaje visual del laboratorio._x000a__x000a_En cuanto al Hito de Alianzas Estratégicas (20%), se han llevado a cabo actividades relacionadas con tres de los cuatro componentes establecidos en el cronograma. Se destaca la actualización de la base de datos de universidades y centros de pensamiento afines con la misión de la UBPD, la priorización de universidades y centros de pensamiento para trabajar durante 2024, y la elaboración de convenios marco de cooperación o convenios de prácticas y pasantías. Se evidencian logros concretos como la firma de convenios de cooperación y el desarrollo de actividades en el marco de estos convenios._x000a__x000a_Finalmente, para el Hito de Voluntariado (20%), se han adelantado acciones relacionadas con el levantamiento de necesidades, incluyendo la adaptación de herramientas y la realización de mesas de trabajo con dependencias y territoriales. Se destacan los insumos levantados para la formulación del programa de voluntariado y la reformulación del mismo ante cambios en la responsabilidad del programa._x000a__x000a_Desde la OAP se evidencia un avance consistente y coherente con las acciones establecidas en los cronogramas de cada Hito. Se agradece el compromiso y la entrega en los tiempos establecidos, así como el esfuerzo evidente por cumplir con los objetivos y metas planteados._x000a__x000a__x000a_"/>
    <n v="1"/>
    <x v="0"/>
  </r>
  <r>
    <s v="Línea 2. Gestión del conocimiento y preservación de memoria"/>
    <s v="La UBPD cuenta con una base sólida de conocimiento que  contribuye a la construcción de la memoria sobre la búsqueda facilitando el aprendizaje continuo, la circulación del conocimiento y la toma de decisiones informadas"/>
    <n v="12"/>
    <s v="Plan institucional de capacitaciones PIC implementado"/>
    <s v="(1) PIC 2024 formulado, ejecutado y evaluado_x000a__x000a_100%_x000a_Hito 1: 20% Identificar necesidades de capacitación_x000a_Hito 2: 30% Diseñar PIC_x000a_Hito 3: 40% Implementar PIC_x000a_Hito 4: 10% Realiza seguimiento"/>
    <x v="1"/>
    <x v="6"/>
    <s v="El PIC tiene un avance del 55% _x000a_  _x000a_ Hito 1 : 20% finalizado_x000a_Hito 2: 30% finalizado_x000a_Hito 3: 4% Implementación_x000a_Hito 4: 1% Realiza seguimiento"/>
    <s v="Durante los meses de marzo y abril se entregó a la Oficina Asesora de Planeación la versión final del Plan Institucional de Capacitaciones. Así mismo, se dio continuidad al programa, desarrollando 12 sesiones de capacitación de cuatro temas entre marzo y abril. Estos temas fueron: Capacitación Sistema de Información Documental para la Búsqueda SIDOBU, Elaboración y radicación de cuentas de cobro y supervisión de contratos para el área administrativa. Diplomado de Herramientas forenses: Investigación Criminal para los equipos territoriales y las áreas misionales (Resolución 358 de 2024). En total se capacitó a 379 servidoras, servidores y contratistas a lo largo de 25 horas de formación._x000a_ _x000a_  Entregables: Documento PIC 2024, resolución 358 del 2024, Parrilla de capacitaciones 2024, Cuadro resumen de capacitaciones 2024"/>
    <s v="Se han realizado ajustes en el documento &quot;Modelo de Gestión del Conocimiento UBPD 2024&quot;, en el cual se incluye el Plan institucional de capacitaciones (PIC). Se evidencia un ajuste en el cronograma que, si bien no está en el documento, si está en los soportes con el nombre &quot;parrilla de capacitaciones&quot;, el cual muestra de manera detallada las capacitaciones por dependencia. Por lo tanto, el documento del producto recibe una puntuación del 100%.   _x000a__x000a_Para el segundo bimestre (marzo-abril), se aprecia un avance significativo en el cronograma, con la formulación (PIC) en su etapa final y el inicio de su ejecución en abril. Se entrego a la Oficina Asesora de Planeación la versión final del Plan Institucional de Capacitaciones. Se evidencia el programa de capacitación, realizando un total de 12 sesiones sobre cuatro temas distintos durante los meses de marzo y abril. Estos temas incluyeron el Sistema de Información Documental para la Búsqueda (SIDOBU), el proceso de elaboración y radicación de cuentas de cobro, así como la supervisión de contratos para el área administrativa. Además, se llevó a cabo el Diplomado de Herramientas Forenses: Investigación Criminal, dirigido específicamente a los equipos territoriales y las áreas misionales, en cumplimiento de la Resolución 358 de 2024._x000a__x000a_Se nota un avance cuantitativo del 55%, lo que refleja un progreso significativo en relación con los objetivos establecidos. Los hitos 1 y 2 han alcanzado un progreso del 20% y 30% respectivamente dándose por finalizados, mientras que el Hito 3 muestra una etapa inicial de implementación del 4%, y el Hito 4 está en una fase de seguimiento del 1%._x000a__x000a_Este seguimiento se basa en el tablero interno de la dependencia, que proporciona una visión clara del estado actual del proyecto. Es alentador ver el compromiso y la puntualidad en la entrega de los productos dentro de los plazos establecidos. Este progreso refleja un trabajo diligente y comprometido por parte del equipo responsable, lo que indica un camino prometedor hacia el logro de los objetivos finales."/>
    <n v="1"/>
    <x v="0"/>
  </r>
  <r>
    <s v="Línea 3. Articulación interinstitucional e intersectorial para el fortalecimiento de las acciones de búsqueda humanitaria y extrajudicial"/>
    <s v="La UBPD fortalece las condiciones de trabajo conjunto y coordinado con actores corresponsables  en el proceso de búsqueda humanitaria y extrajudicial en el ámbito local, nacional e internacional para facilitar su actuación y aumentar el impacto de su intervención."/>
    <n v="13"/>
    <s v="Plan de relacionamiento, articulación e incidencia Nacional  y Territorial  para la Búsqueda formulado e implementado (Incluye componente nacional (público y privado) y de cooperación internacional)"/>
    <s v="(1) Plan de relacionamiento, articulación e incidencia de la UBPD nacional y territorial implementado_x000a_ (8) Agendas regionales para el relacionamiento y la incidencia elaboradas_x000a__x000a_100%_x000a_Hito 1: 20% Mapear actores_x000a_Hito 2: 20% Construir plan _x000a_Hito 3: 40% Implementar plan _x000a_Hito 4: 20% Hacer seguimiento "/>
    <x v="1"/>
    <x v="7"/>
    <s v="50%_x000a_ Hito 1: completado_x000a_ Hito 2: completado_x000a_ Hito 3: en implementación_x000a_ Hito 4: en implementación (Estrategia de incidencia Nuevos Mandatarios)"/>
    <s v="Durante el primer bimestre de 2024 se avanzó en la construcción y validación del Plan de relacionamiento, articulación e incidencia de la UBPD. Este detalla un diagnóstico del relacionamiento institucional, la definición y análisis del problema; el resultado esperado y los objetivos del plan de relacionamiento; un mapeo y análisis de actores con base en tres variables: poder, posición e interés; y un plan operativo anual. Así se realiza el análisis para Instituciones nacionales; Congreso de la República; entidades territoriales; organizaciones de la sociedad civil con incidencia en la búsqueda; organismos de cooperación internacional; y actores claves del sector privado. Con base en dicho análisis, se plantean estrategias de relacionamiento e incidencia focalizadas. Con este documento se anexan y se integran los siguientes documentos:_x000a_ _x000a_ 1. Estrategia de incidencia de la UBPD con nuevas administraciones locales 2024 - 2027_x000a_ 2. Mapeo de instancias y actores - Congreso de la República _x000a_ 3. Mapeo de grupos de actores - Sector Privado _x000a_ 4. Mapeo de grupos de actores – organismos de cooperación_x000a_ internacional._x000a_ _x000a_ Asimismo, desde diciembre de 2024 se dio inicio a la implementación de la Estrategia de incidencia de la UBPD con nuevas administraciones locales, con los siguientes resultados con corte a marzo de 2024:_x000a_ _x000a_ 1. Construcción y socialización de caja de Herramientas para nuevos mandatarios, la cual se encuentra dispuesta en un micrositio construido en la página web de la UBPD: https://unidadbusqueda.gov.co/informacion-mandatarios/ _x000a_ 2. Posicionamiento de grupos internos de trabajo territorial de UBPD frente a nuevos mandatarios locales. Al respecto se realizaron comunicaciones directas desde la Dirección General vía oficio a todos los alcaldes y gobernadores, invitando al trabajo articulado con la UBPD en el territorio e incorporar la búsqueda en sus programas de gobierno y planes de desarrollo territorial. _x000a_ 3. Alianzas con instituciones nacionales para participar en espacios presenciales y virtuales de formación a nuevos mandatarios. Junto con el Departamento Nacional de Planeación - DNP, la UBPD participa de la Estrategia Juntos por el Territorio donde ha dado a conocer su mandato y ha propuesto acciones específicas para incorporar la búsqueda en los planes de desarrollo territorial a los nuevos mandatarios, a nivel nacional y territorial. Asimismo, ha adelantado acciones en este sentido con la Unidad de Implementación del Acuerdo Final de Paz y el Ministerio del Interior._x000a_ 4. Construcción, implementación y seguimiento de agendas territoriales para establecer y sostener contacto, relacionamiento e incidencia con los nuevos mandatarios locales y sus administraciones. Los grupos internos de trabajo regional y territorial de la UBPD han venido construyendo e implementando sus agendas locales para impulsar la búsqueda, con el propósito de concretar planes de trabajo conjuntos con los nuevos mandatarios. _x000a_ 5. Incidencia en planes de desarrollo territoriales, planes de desarrollo con enfoque territorial (PDET), planes integrales de reparación colectiva (PIRC), entre otros instrumentos de planeación existentes. Con base en unas orientaciones de la Dirección General para la incorporación de las prioridades de la búsqueda en los planes de desarrollo territorial - PDT, los grupos internos de trabajo territorial adelantan una agenda de incidencia en la formulación de los PDT, posicionando la búsqueda humanitaria y extrajudicial, e incorporando acciones específicas, metas e indicadores dentro de los PDT que aseguren la corresponsabilidad de las administraciones locales en la búsqueda. _x000a_ _x000a_ Con corte a 31 de marzo de 2024 de acuerdo con el instrumento de seguimiento construido con la SGTT, se han adelantado 730 acciones de relacionamiento e incidencia con nuevos mandatarios enfocadas en: i) sensibilización y pedagogía (231); ii) acuerdos y planes de trabajo conjuntos (56); iii) incidencia en planes de desarrollo territorial (473). Estas acciones se realizaron con 20 Gobernaciones y 542 alcaldías."/>
    <s v="Observación sobre el Avance Reportado:_x000a_El reporte cuantitativo indica un cumplimiento total de los hitos de mapeo y construcción del plan, mientras que los hitos de implementación y seguimiento están en curso. El avance cualitativo describe detalladamente las acciones realizadas y los resultados alcanzados hasta la fecha, reflejando un progreso significativo en la implementación de las estrategias de relacionamiento e incidencia._x000a__x000a_Se recomienda continuar utilizando indicadores de resultado adicionales en los mecanismos de seguimiento que se implementen, para medir el impacto de las acciones de incidencia y relacionamiento. Específicamente, se deben incluir indicadores como el número de menciones de la UBPD y la búsqueda humanitaria y extrajudicial en documentos oficiales de instituciones del sector público, privado y organismos de cooperación. Estos indicadores proporcionarán una medida tangible del reconocimiento y la incorporación de los objetivos de la UBPD en las políticas y programas de las entidades clave._x000a_Aunque la narración del avance del producto es completa, se debe asegurar que cada actividad estratégica tenga también un reporte cualitativo detallado. Esto permitirá una mejor evaluación del progreso y facilitará la identificación de áreas que requieren ajustes o mejoras._x000a__x000a_Respecto al cronograma o plan de trabajo, las actividades 3, 4 y 5 proyectadas para ejecuarse en este segundo reporte:_x000a__x000a_3. Alianzas con Federación Colombiana de Municipios, Federación Nacional de Departamentos, Asocapitales_x000a_Actividades Reportadas:_x000a_•        Gestión de relaciones estratégicas con entidades para espacios de capacitación y formación._x000a_•        Preparación de insumos y mensajes para nuevos mandatarios._x000a_Revisión:_x000a_Coincide con el plan de trabajo en términos de relacionamiento estratégico y preparación para la participación en espacios de formación._x000a__x000a_4. Construcción, Implementación y Seguimiento de Agendas Territoriales_x000a_Actividades Reportadas:_x000a_•        Construcción y seguimiento de agendas territoriales para relacionamiento e incidencia con nuevos mandatarios._x000a_Revisión:_x000a_Coincide con el plan de trabajo en términos de construcción, implementación y seguimiento de agendas territoriales._x000a__x000a_5. Incidencia en Planes de Desarrollo Territoriales, PDET, PIRC_x000a_Actividades Reportadas:_x000a_•        Definición de orientaciones para incorporar la búsqueda en los planes de desarrollo territorial._x000a_•        Implementación de acciones de incidencia en planes de desarrollo territorial._x000a_Revisión:_x000a_Coincide con el plan de trabajo en términos de definir orientaciones y recomendaciones, así como implementar acciones de incidencia._x000a__x000a_Los avances reportados coinciden con el plan de trabajo establecido. Las actividades realizadas y reportadas están alineadas con los componentes a desarrollar y los cronogramas previstos. La estrategia general y las acciones específicas han sido implementadas conforme al plan, mostrando un progreso coherente hacia las metas proyectadas._x000a_"/>
    <n v="0.95"/>
    <x v="0"/>
  </r>
  <r>
    <s v="Línea 3. Articulación interinstitucional e intersectorial para el fortalecimiento de las acciones de búsqueda humanitaria y extrajudicial"/>
    <s v="La UBPD fortalece las condiciones de trabajo conjunto y coordinado con actores corresponsables  en el proceso de búsqueda humanitaria y extrajudicial en el ámbito local, nacional e internacional para facilitar su actuación y aumentar el impacto de su intervención."/>
    <n v="14"/>
    <s v="Estrategia de acceso a territorios complejos para la implementación de acciones de búsqueda ejecutada"/>
    <s v="(1) Estrategia de accesos a territorios complejos implementada_x000a__x000a_100% _x000a__x000a_Hito 1: 20% Ajustar y actualización estrategia_x000a_Hito 2: 60% Implementar la estrategia_x000a_Hito 3: 20% Realizar seguimiento "/>
    <x v="1"/>
    <x v="8"/>
    <s v="Hito 1: 20% finalizado.                           Hito 2: 20% implementación.             Hito 3: 5% implementación. "/>
    <s v="La estrategia de acceso a territorios complejos se materializa mediante el instructivo de acceso a territorios complejos, el cual fue diseñado en una primera versión que pasó por la revisión de la Oficina Asesora de Planeación, con sus comentarios, se adelantó en el mes de abril el ajuste al documento, mismo que se retornó el 19 de abril mediante correo electrónico. El instructivo supone la construcción de una estrategia de prevención diferenciada para adelantar acciones de búsqueda humanitaria y extrajudicial y se establecen los pasos para realizar el acceso a territorios de alto riesgo, teniendo como base la salvaguarda de los principios de la búsqueda humanitaria y extrajudicial, y la atención oportuna de los incidentes y acciones que comprometan la vida, libertad e integridad de los servidores, servidoras y contratistas. Mediante memorando interno del 26 de abril de 2024, fue compartido con los y las gerentes regionales y se encuentra en implementación. El proceso de implementación y seguimiento  se puede evidenciar en el número de recomendaciones elevadas por parte del equipo de prevención y protección para que los equipos de la UBPD desarrollen acciones humanitarias en territorios complejos, tales recomendaciones reposan en los avales, planes de contingencia y formatos de idenficiación de riesgos a terceros que se emitieron en lo corrido del bimestre en cuestión, así como también en el númerio de incidentes reportados en la bitácora de incidentes.  _x000a__x000a_"/>
    <s v="Sobre el documento:_x000a_El “Instructivo de acceso a territorios complejos” fue ajustado de acuerdo con las observaciones hechas._x000a_Sin embargo es importante tener en cuenta que en el cronograma se registra una actividad que hace referencia al pilotaje y ajustes a la estrategia._x000a_Hitos_x000a__x000a_Los hitos presentan un avance acorde a los tiempos establecidos, los soportes dan cuenta del avance reportado._x000a_Es necesario revisar la ponderación que tienen los hitos de acuerdo al avance en cada bimestre"/>
    <n v="1"/>
    <x v="0"/>
  </r>
  <r>
    <s v="Línea 3. Articulación interinstitucional e intersectorial para el fortalecimiento de las acciones de búsqueda humanitaria y extrajudicial"/>
    <s v="La UBPD fortalece las condiciones de trabajo conjunto y coordinado con actores corresponsables  en el proceso de búsqueda humanitaria y extrajudicial en el ámbito local, nacional e internacional para facilitar su actuación y aumentar el impacto de su intervención."/>
    <n v="15"/>
    <s v="Estrategia para el impulso a la implementación del SNB y la Política pública integral de atención, prevención, búsqueda e identificación de las PDD "/>
    <s v="(1) Plan estratégico del SNB en ejecución_x000a_(1) Política publica de atención, prevención y búsqueda formulada_x000a__x000a_90% _x000a__x000a_Hito 1: 40% Diagnóstico técnico_x000a_Hito 2: 25% Definir espacios nacionales y territoriales de formulación participativa e incluyente_x000a_Hito 3: 25% Construir de las líneas estratégicas de la política pública_x000a_Hito 4: 10% Aprobar la política pública"/>
    <x v="1"/>
    <x v="8"/>
    <s v="30%_x000a_Hito 1: En implementación _x000a_Hito 2: En implementación_x000a_Hito 3: sin avances por ahora_x000a_Hito 4: sin avances por ahora"/>
    <s v="En el primer bimestre de 2024 se formuló desde la Dirección General la Estrategia para el impulso a la implementación del SNB y la Política pública integral de atención, prevención, búsqueda e identificación de las PDD. Esta cuenta con tres líneas que se están implementando desde enero de 2024: _x000a__x000a_Línea 1. Impulso a la operativizacion y puesta en marcha del Sistema Nacional de Búsqueda_x000a_Línea 2. Formulación participativa de la política pública integral de atención , prevención, búsqueda e identificación_x000a_Línea 3. Impulso a la implementación y seguimiento del Plan Nacional de Búsqueda   _x000a__x000a_El 29 de abril, después de un proceso de incidencia conjunta con el Ministerio de Justicia, se logró la adopción del Decreto Reglamentario 532 de 2024 por el cual se adopta la estructura, objetivos estratégicos y funcionamiento del Sistema Nacional de Búsqueda. Se espera que la primera sesión de la Comisión Intersectorial del SNB sea el 31 de mayo. Previo a esto, en el segundo bimestre del año se avanzó con el liderazgo de la UBPD en la construcción de los insumos requeridos para el funcionamiento del SNB: reglamento y conformación de comités técnicos del SNB, reglamento Comisión Intersectorial, hoja de ruta para la formulación de la política pública integral, estrategia de participación para la formulación de la política pública integral, propuesta de territorialización del SNB, criterios para la designación de la Comisión Asesora del SNB. Asimismo, con el acompañamiento de la consultora La Paz Querida se ha realizado un taller para la construcción de una propuesta de plan estratégico del SNB, un taller para la construcción del árbol de problemas de la política pública integral y se avanza en la construcción de otros documentos necesarios para que el SNB cumpla sus funciones: diagnóstico y recomendaciones de ajustes normativos requeridos para integrar la búsqueda, lineamientos de participación en el SNB, insumos para la construcción del diagnóstico técnico y normativo de la política y la metodología para la formulación participativa de la política pública integral. _x000a__x000a_Con relación al hito 1 de la meta, se ha avanzado durante el II bimestre en la construcción del diagnóstico técnico y normativo de la política pública integral con antecedentes, análisis de cifras, normograma y construcción y ajustes del árbol de problemas de la política. En el mes de mayo se espera culminar el avance del diagnóstico y líneas preliminares de la política, para proceder a la implementación de la estrategia de participación para la formulación de la política en los meses de junio y julio. _x000a__x000a_Con relación al hito 2 de la meta, actualmente se está ajustando la estrategia de participación para la formulación de la política que deberá implementarse en los meses de junio y julio, atendiendo a la priorización de mecanismos de participación no circunscritos al desarrollo de espacios presenciales para la formulación participativa e incluyente de la política pública integral.  "/>
    <s v="La estrategia para el impulso a la implementación del SNB y la Política pública integral de atención, prevención, búsqueda e identificación de las PDD a corte de abril debía avanzar en: 4 Hitos, 3 líneas estratégicas, 4 de las 5 actividades de plan de acción, 12 actividades de la ruta de implementación. _x000a__x000a_Dado lo anterior, se evidencia avance en el diagnostico técnico de la estrategia (Hito 1) con la construcción de varios documentos técnicos (antecedentes, normograma, y arbol de problemas que se utilizarán para la formulación una política pública. Dichos documentos se adjuntaron y revisaron. Sin embargo, aún no se observa un diagnóstico técnico completo y definitivo. Esto es consecuente con la actividad 4 de este producto._x000a__x000a_Así mismo, para la definición de espacios a nivel nacional y territorial para formuación participativa e influyente de la política pública (hito2), aún no se observan avances sustanciales, pues si bien se reporta que dichos especios se realizaran en los meses de junio y julio, aún no se han observa cuáles y cómo serán los mecanismos de participación que finalmente se tendran en cuenta. _x000a__x000a_Por último, en cuento a las actividades de plan de acción y ruta de implementación se envidencia un buen avance, sin embargo, muchas de estas no se han cumplido conforme a las fechas de finalización definidas. En ese sentido se insta a revisar si debe realizarse un ajuste en las fechas de finalización de las actividades o si hay acciones que pueden adelantarse en este momento que permitan acelerar su cumplimiento."/>
    <n v="0.9"/>
    <x v="0"/>
  </r>
  <r>
    <s v="Línea 4. Sensibilización y comunicación para la búsqueda"/>
    <s v="La UBPD es reconocida como una entidad legitima, confiable y con credibilidad que lidera de manera participativa,  la búsqueda humanitaria y extrajudicial, aumentando la conciencia pública sobre la desaparición de personas en el marco del conflicto armado._x000a_"/>
    <n v="16"/>
    <s v="Estrategia pedagogía y comunicación con enfoque diferencial y territorial diseñada e implementada"/>
    <s v="(1) Estrategia de pedagogía y comunicación formulada de manera diferencial implementada_x000a__x000a_100% _x000a_Hito 1: 20% Identificar públicos objetivos_x000a_Hito 2: 20% Definr mensajes y narrativa _x000a_Hito 3: 60% Implementar estrategia "/>
    <x v="1"/>
    <x v="9"/>
    <s v="60% de avance de la meta distribuidos así:_x000a__x000a_Hito 1: Alcanzado en el Bimestre I (20%)_x000a_Hito 2: Alcanzado en el Bimestre I (20%)_x000a_Hito 3: En implementación durante los Bimestres I y II (20%) - Corresponde a la implementación de la estrategia, la cual abarca actividades durante todo el año y cada bimestre tiene una ponderación del 10%."/>
    <s v="Durante el primer bimestre del año 2024 se realizó la formulación de la Estrategia de Comunicación masiva e Institucional para la presente vigencia, la cual tiene como objetivo general: &quot;Construir e implementar acciones de relacionamiento con medios masivos, regionales, alternativos y comunitarios, que permitan posicionar a la UBPD como una entidad legítima, confiable y con credibilidad que lidera, de manera participativa, la búsqueda humanitaria y extrajudicial, para aumentar la conciencia pública sobre la desaparición de personas en el marco del conflicto armado&quot;._x000a_En el ejercicio de planeación de la citada estrategia, se identificaron los públicos objetivos con enfoque diferencial, étnico y territorial, se definieron líneas de mensaje y narrativas de la búsqueda de personas dadas por desaparecidas y se inició la ejecución._x000a_Así mismo, durante el primer y segundo bimestres se inició la implementación de la Estrategia de Comunicación masiva e institucional 2024."/>
    <s v="Sobre el documento _x000a_En el documento se incluye el cronograma con el nivel de detalle que fue requerido_x000a__x000a_Hitos_x000a_Si bien en el avance de la meta  se presenta el desarrollo general de cada hito, en la descrpción cualitativa de los avances de las actividades se presenta con detalle las tareas realizadas para dar cumplimiento a lo proyectado._x000a__x000a_Conclusión_x000a_El avance cuantitativo de la meta proyectada reportado por la OACP, guarda realción con lo reportado y los soportes"/>
    <n v="1"/>
    <x v="0"/>
  </r>
  <r>
    <s v="Línea 4. Sensibilización y comunicación para la búsqueda"/>
    <s v="La UBPD es reconocida como una entidad legitima, confiable y con credibilidad que lidera de manera participativa,  la búsqueda humanitaria y extrajudicial, aumentando la conciencia pública sobre la desaparición de personas en el marco del conflicto armado._x000a_"/>
    <n v="17"/>
    <s v="Plan de fortalecimiento de comunicación interna"/>
    <s v="(1) Plan de fortalecimiento de comunicación interna_x000a__x000a_100% _x000a_Hito 1: 20% Establecer plan de comunicaciones_x000a_Hito 2: 20% Crear grupo de enlances _x000a_Hito 3: 60% Implementar y hacer seguimiento de la estrategia "/>
    <x v="1"/>
    <x v="9"/>
    <s v="60% de avance de la meta distribuidos así:_x000a__x000a_Hito 1: Alcanzado en el Bimestre I (20%)_x000a_Hito 2: Alcanzado en el Bimestre I (20%)_x000a_Hito 3: En implementación durante los Bimestres I y II (20%) - Corresponde a la implementación del Plan, el  cual abarca actividades durante todo el año y cada bimestre tiene una ponderación del 10%."/>
    <s v="Durante el primer bimestre del año 2024 se realizó la formulación del Plan de fortalecimiento de Comunicación interna para la presente vigencia, el cual tiene como objetivo general: &quot;Fortalecer la comunicación interna para que todas las personas vinculadas a la entidad estén informadas sobre los avances, resultados, lineamientos y directrices de la UBPD&quot;._x000a_En el ejercicio de planeación del plan, se creó el grupo de enlaces de las dependencias._x000a_Así mismo, durante el primer y segundo bimestres se inició la implementación del Plan Comunicación interna 2024."/>
    <s v="Sobre el documento _x000a_En el documento se incluye el cronograma con el nivel de detalle que fue requerido_x000a__x000a_Hitos_x000a_Si bien en el avance de la meta  se presenta el desarrollo general de cada hito, en la descrpción cualitativa de los avances de las actividades se presenta con detalle las tareas realizadas para dar cumplimiento a lo proyectado._x000a_Es necesario ajustar el porcentaje de avance del hito 3, dado que no se evidencia ningún reporte de actividad relacionada con el seguimiento a la implementación de la estrategia de comunicación interna_x000a__x000a_Conclusión_x000a_El avance cuantitativo de la meta proyectada reportado por la OACP, guarda realción con lo reportado y los soportes"/>
    <n v="1"/>
    <x v="0"/>
  </r>
  <r>
    <s v="Línea 4. Sensibilización y comunicación para la búsqueda"/>
    <s v="La UBPD es reconocida como una entidad legitima, confiable y con credibilidad que lidera de manera participativa,  la búsqueda humanitaria y extrajudicial, aumentando la conciencia pública sobre la desaparición de personas en el marco del conflicto armado._x000a_"/>
    <n v="18"/>
    <s v="Estrategia de gestión sociocultural y de pegadogía con actividades de sensibilización para el  reconocimiento social de la importancia de la búsqueda y el posicionamiento de la UBPD diseñado e implementado"/>
    <s v="(1) Estrategía de gestión sociocultural y de pegadogía implementado_x000a__x000a_100% _x000a_Hito 1: 15% Diseñar estrategia de gestión sociocultural y de pedagogía_x000a_Hito 2: 15% identificar y caracterizar medios_x000a_Hito 3: 40% Implementar estrategia_x000a_Hito 4: 30% Realizar actividades de rendición de cuentas"/>
    <x v="1"/>
    <x v="9"/>
    <s v="50,83% de avance de la meta distribuidos así:_x000a__x000a_Hito 1: Alcanzado en el Bimestre I (15%)_x000a_Hito 2: Alcanzado en el Bimestre I (15%)_x000a_Hito 3: En implementación durante los Bimestres I y II (13,3%) - Corresponde a la implementación del Plan, el  cual abarca actividades durante todo el año y cada bimestre tiene una ponderación del 6,67%._x000a_Hito 4: En implementación durante el Bimestre II - Corresponde a Rendición de cuentas, se tienen programadas 4 en el año, cada rendición de cuentas tiene una ponderación del 7,5%."/>
    <s v="Durante el primer bimestre del año 2024 se realizó la formulación de la Estrategia de Comunicación Pedagógica para la presente vigencia, la cual tiene como objetivo general: &quot;Construir e implementar acciones de comunicación, socialización y facilitación del diálogo, con el propósito de lograr la comprensión, apropiación y adquisición de conocimientos sobre el quehacer de la UBPD, el avance de la búsqueda, los impactos de la desaparición y la generación de la conciencia social que promueva la no repetición de los hechos de la desaparición de personas en contexto del conflicto armado&quot;._x000a_En el ejercicio de planeación de la citada estrategia, se diseñó estrategia de gestión sociocultural y de pedagogía, se identificaron y caracterizaron los medios, se apoyó y aocmpañó la jornada de rendición de cuentas en el mes de marzo._x000a_Así mismo, durante el primer y segundo bimestres se inició la implementación de la Estrategia de Comunicación Pedagógica 2024."/>
    <s v="Sobre el documento _x000a_En el documento se incluye el cronograma con el nivel de detalle que fue requerido_x000a__x000a_Hitos_x000a_Si bien en el avance de la meta  se presenta el desarrollo general de cada hito, en la descrpción cualitativa de los avances de las actividades se presenta con detalle las tareas realizadas para dar cumplimient a lo proyectado._x000a__x000a_Conclusión_x000a_El avance cuantitativo de la meta proyectada reportado por la OACP, guarda realción con lo reportado y los soportes"/>
    <n v="1"/>
    <x v="0"/>
  </r>
  <r>
    <s v="Línea 5. Participación integral con enfoque diferencial: Platafoma de acción para la búsqueda"/>
    <s v="Las personas, familias y OCMP participan de manera activa, diferenciada y efectiva en el proceso de búsqueda"/>
    <n v="19"/>
    <s v="Estrategia contacto permanente con familias, personas, organizaciones, colectivos, movimientos y plataformas que buscan establecida"/>
    <s v="(1) Estrategia de contacto diseñada y en operación _x000a__x000a_100% _x000a_Hito 1: 15% Caracterizar población buscadora_x000a_Hito 2: 15% Actualizar OCMP _x000a_Hito 3: 20% Definir criterios de priorización y mecanismos de contacto_x000a_Hito 4: 50% Implementar estrategia"/>
    <x v="0"/>
    <x v="10"/>
    <n v="0.45739999999999997"/>
    <s v="Teniendo en cuenta que la implementación de la estrategia de contacto inició en febrero de 2024, para el segundo bimestre se incorporó el equipo de 25 contratistas de Tejido y Diálogo Social - TyDS con el fin de impulsar esta estrategia en las coberturas de los GITT, sumando acciones con el equipo de nivel central y de los 5 contratistas del corredor amazónico, territorios donde no hay GITT de la UBPD._x000a_A. Se capacitó al equipo de TyDS en lineamientos de participación, enfoques diferenciales y uso del Sistema de Información Misional - SIM BUSQUEMOS._x000a_B. Se realizaron los contactos bajo el primer criterio de priorización correspondiente a SB sin lugar de los hechos y PB sin lugar de residencia (un total de 6.027). _x000a_Es así que los contactos se enmarcan en dos líneas de la estrategia, a saber:_x000a__x000a_1. Línea de atención a buscadores y buscadoras (TyDS nivel cental)_x000a_Se realizaron 574* contactos evectivos, que implica la realización de 1.389 acciones que corresponden a:_x000a_i) revisión y actualización de información en el SIM Busquemos, (759)_x000a_ii) caracterización de PDD, y  caracterización de PB, de acuerdo con la información que comparte la PB (559)_x000a_iii) recepción de solicitudes de búsqueda a través de los canales de atención presencial, virtual y telefónica (20)_x000a_iv) contactos declinados, referidos como aquellos en los que no se logró la comunicación con la PB por diferentes factores, tales como, números fuera de uso, líneas telefónicas asignadas a otras personas. (51)_x000a__x000a_2. Canal presencial - Puntos de contacto de atención y orientación presencial (TyDS territoial)_x000a_Se realizaron 151* acciones correspondientes a:_x000a_i) Apoyo en acciones humanitarias (13)_x000a_ii) atención presencial (18)_x000a_iii) comunicación con las PB (56)_x000a_iv) Diálogos individuales y colectivos (57)_x000a_v) seguimiento a compromisos (7)_x000a__x000a_*información reflejada en en el SIM BUSQUEMOS con corte a 09.05.2024_x000a__x000a_3. Unidad móvil: su implementación está prevista para junio de 2024._x000a__x000a_C.  OCMP:_x000a_- Se hizo la revisión de la base de datos de la OCMP ANMUCIC presentada ante la UBPD en el año 2022 relacionando 87 PDD, con el fin de verificar las SB creadas en el SIM BUSQUEMOS. Se encontraron 11 SB creadas, 67 SB sin registro y 1 SB de la que no se tenía información de contacto de la PB. Con ese diagnóstico se hizo el registro de las 67 SB en el Sistema y se obtuvo  el contacto con las PB. Como resultado, se logró el contacto con 27 PB y 40 no fueron posibles por número errado o fuera de servicio. A su vez de las 11 SB creadas, se continúa con el contacto poara vincular a más PB._x000a_- Se solicitó a los GITT revisar e informar el relacionamiento que tienen con OCMP y las SB presentadas por éstas, con el fin de asociarlas en el SIM BUSQUEMOS y de plantear una estrategia de relacionamiento para avanar en la caracteriación de las PB y PDD asociadas a éstas. Los GITT reportaron 4.836 PDD asociadas a aproximadamente 88 procesos organizativos, de las cuales se acordó con la OTIC, que esta oficina asociará las PDD a las OCMP que superen los 20 registros por OCMP y  la DPCVED actualiza los registros de solicitud de 1 a 20 PDD._x000a_- Se solicitó a la SGI los informes presentados por OCMP en las anteriores vigencias y ésta subdirección compartió 4 informes (los cuales arrojan 3.205 PDD):_x000a_i) La Comadre_x000a_ii) Acomides_x000a_iii) comerciantes y agricultores del Huila_x000a_iv) País Libre_x000a_Esta línea de trabajo tiene como propósito identificar la estrategia de contacto con las OCMP a través del relacionamiento que se desarrolla en el territorio, así de la actualización de la información en el SIM BUSQUEMOS._x000a__x000a_NOTA: El porcentaje del Avance cuantitativo meta proyectada que se relaciona, se da teniendo en cuenta los logrado en los primeros 4 meses de la vigencia 2024. En ese sentido es importante aclara que el 45,74% de avance no refiere al número de contactos efectivos que se han realizado hasta la fecha."/>
    <s v="La estrategia de contacto diseñada y en operación es uno de los pocos productos que al corte de esta revisión es consecuente entre las actividades del plan de acción y el cronograma y actividades de la estrategia definida en el anterior bimestre. Dado lo anterior se observa:_x000a_1) El cumplimiento del hito 1 con la inclusión de la información de la población que busca en el documento de la estrategia la caracterización conforme a la solicitada realizada a la subdirección de información y a OTIC, y a los datos disponibles en el SIM-Búquemos_x000a_2) Cumplimiento del hito 2 con el trabajo del nivel central y de 30 contratistas de tejido y dialogo social, los cuales lograron 574 contactos efectivos mediante la realización de 1.389 acciones que corresponden a 1. revisión y actualización de información en el SIM Busquemos, (759), 2. caracterización de PDD, y  caracterización de PB, de acuerdo con la información que comparte la PB (559), 3. recepción de solicitudes de búsqueda a través de los canales de atención presencial, virtual y telefónica (20)_x000a_4. contactos declinados, referidos como aquellos en los que no se logró la comunicación con la PB por diferentes factores, tales como, números fuera de uso, líneas telefónicas asignadas a otras personas. (51)_x000a_3) Cumplimiento del hito 3 con la definición de seis (6) criterios para realizar en el contacto y que quedaron incluidos en el documento de la estrategia de contacto enviado en el periodo anterior.  En este bimestre, se tuvieron en cuenta dos criterios: PDD sin lugar de ocurrencia de los hechos y PB sin lugar de residencia, de acuerdo con la información que se encuentra registrada en el SIM._x000a_4) Cumplimiento del hito 4 con la implementación de las tres herramientas definidas en la estrategia de contacto, a saber: Línea de atención a buscadoras y buscadores, Canal presencial y Unidad Movil._x000a_5) Los soportes que se adjuntaron y referenciaron en cada una de las actividades, evidencian los avances presentados en el reporte cualitativo._x000a__x000a_Dado lo anterior, se considera que el producto y las actvidades definidas, tanto en el plan de acción como en el plan de implementación de la estrategia de contacto, han avanzado conforme a lo establecido."/>
    <n v="1"/>
    <x v="0"/>
  </r>
  <r>
    <s v="Línea 5. Participación integral con enfoque diferencial: Platafoma de acción para la búsqueda"/>
    <s v="Las personas, familias y OCMP participan de manera activa, diferenciada y efectiva en el proceso de búsqueda"/>
    <n v="21"/>
    <s v="Ruta Integral de participación y transversalización de los enfoques diferenciales establecida y en funcionamiento"/>
    <s v="(1) Ruta integral de participación y  transversalización de los enfoques diferenciales establecida y en funcionamiento_x000a_(4) agendas políticas y de relacionamiento con los espacios étnicos, de género, de niñez y con las organizaciones de búsqueda_x000a__x000a_Ruta integral de participación 100%_x000a_ _x000a_Hito 1: 20% Linea base de apropiación de lineamientos _x000a_Hito 2: 30% Construir rutas de implementación _x000a_Hito 3: 20% Construir caja de herramientas _x000a_Hito 4: 30% Realizar asistencia técnica y relacionamiento"/>
    <x v="0"/>
    <x v="10"/>
    <n v="0.3"/>
    <s v="Durante el segundo bimestre del 2024 la Dirección Técnica de Participación, Contacto con las Víctimas y Enfoques Diferenciales avanzó en el desarrollo de la ruta de participación de forma satisfactoria en cada uno de los puntos que le competen de la siguiente forma:_x000a__x000a_1. Ruta Integral de participación: Se construyó el documento técnico de Ruta Integral de Participación y la Matriz de identificación de escenarios de participación._x000a_2. Diagnóstico y estrategia de intervención: Se realizó el diseño metodológico y la primera versión de la herramienta de seguimiento a la incorporación del enfoque de género y de los enfoques diferenciales en los PRB, los PO y las acciones humanitarias._x000a_3. Caja de Herramientas: Se avanzó en la identificación de insumos, la elaboración de la ficha de contratación y la cotización de proveedores para dar inicio al proceso contractual._x000a_4. Mesas de Asistencia Técnica: Se adelantó una sesión preparatoria entre la JEP y la UBPD para construir la metodología de la MAT de Género y se llevó a cabo la primera MAT del año el día 30 de abril. Para la MAT de niños, niñas y adolescentes - NNA, se llevó a cabo un espacio de planeación para la primera reunión del año 2024 con las profesionales delegadas de la JEP, donde se acordó la fecha, la agenda y las organizaciones que se convocaron para el 14 de mayo del mismo año; por parte de la Dirección de Participación se enviaron las invitaciones donde se registraron 25 participantes. _x000a_5. Diálogo Político: Frente al espacio de seguimiento del Espacio Nacional de Consulta Previa - Comisión VI, en el segundo bimestre (abril) se adelantaron reuniones en el marco de los compromisos establecidos en el primer mecanismo de seguimiento con el propósito de concertar los espacios del posicionamiento étnico pedagógico. "/>
    <s v="En el primer periodo de reporte, se construyó el documento con la ruta Integral de participación y transversalización de los enfoques diferenciales, la cual estableció tres componentes a groso modo: 1. herramienta pedagógica y metodológica que recoja las orientaciones mínimas para garantizar la participación, incorporación y apropiación de los EDEyG en las acciones humanitarias. 2) Metodología para medir el nivel de apropiación de los EDEyG y 3) Diseño de una caja de herramientas pedagógicas. Dado lo anterior, se observa en el reporte cualitativo y los soportes, un avance especialmente en los dos primeros componentes de los hitos de línea base de la apropiación y la construcción de la ruta definida en en este producto, con la construcción del documento técnico de Ruta Integral de Participación y la Matriz de identificación de escenarios de participación, el diseño metodológico y la primera versión de la herramienta de seguimiento a la incorporación del enfoque de género y de los enfoques diferenciales en los PRB, los PO y las acciones humanitarias y las mesas de asistenciia técnica de NNA con la JEP."/>
    <n v="1"/>
    <x v="0"/>
  </r>
  <r>
    <s v="Línea 5. Participación integral con enfoque diferencial: Platafoma de acción para la búsqueda"/>
    <s v="Las personas, familias y OCMP participan de manera activa, diferenciada y efectiva en el proceso de búsqueda"/>
    <n v="22"/>
    <s v="Programa Red de Apoyo Operativo a la Búsqueda con personas buscadoras y las organizaciones que aportan a la búsqueda"/>
    <s v="(1) Programa Red de Apoyo Operativo a la Búsqueda con personas buscadoras y las organizaciones que aportan a la búsqueda establecid_x000a__x000a_100%_x000a_ _x000a_Hito 1: 15% Diseñar programa red de apoyo operativo_x000a_Hito 2: 25% Realizar jornadas de fortalecimiento de capacidades_x000a_Hito 3: 10% Implementar piloto_x000a_Hito 4: 50% Implmentar programa o y en funcionamiento"/>
    <x v="0"/>
    <x v="10"/>
    <n v="0.1"/>
    <s v="Durante el segundo bimestre del año, sostuvimos reuniones con personas delegadas de la Oficina Asesora Jurídica y la Oficina Asesora Gestión del Conocimiento, con las direcciones técnicas de Prospección y de Información, y también con la Subdirección Administrativa y Financiera, con el fin de socializar la Estrategia Red de Apoyo Operativa para la Búsqueda; en esos espacios se logró recoger sus voces, orientaciones y recomendaciones frente al desarrollo de esta línea estratégica._x000a__x000a_Se realizó contacto con la Universidad Javeriana y Minuto de Dios con el fin de lograr consecución de espacios físicos para el desarrollo del espacio de formación. _x000a__x000a_Se trabajó en los estudios previos para la contratación con FINDETER, se logró la suscripción del Contrato Interadministrativo 270-2024-UBPD, el cual inició el día 23 de marzo de 2024._x000a_El 10 de abril se sostuvo reunión con FINDETER para presentar la UBPD y la Estrategia Red de Apoyo Operativa para la Búsqueda 2024. _x000a_El 30 de abril se sostuvo reunión con FINDETER donde se abordaron los componentes sociales del Contrato Interadministrativo: Fortalecimiento de capacidades y sostenibilidad económica de los territorios. A partir de esta reunión, surgió la necesidad de realizar revisión al interior de la UBPD para repensar la forma de llevar a cabo el “Fortalecimiento de capacidades”."/>
    <s v="Conforme a los hitos establecidos en este producto y el plan de trabajo de la estrategia del program de red de apoyo, al corte de este reportes se debía contar con el diseño del programa (hito 1) y la implementación de la etapa de alistamiento (Cronograma estrategia), que cierra con la actividad de cierre de la convocatoria del programa. Dado lo anterior, y el reporte realizado, se observa un retraso sustancial frente a lo proyectado, pues aún no se han terminado de definir con FINDETER cómo se va a llevar a cabo ese fortalecimiento de capacidades y sostenibilidad económica de los territorios. Así las cosas el producto cumple parcialmente para este bimestre, pues en todo caso se ha avanzado en la contratación compleja con findeter y en la formulación de propuestas que permita sacar adelante el programa de red de apoyo."/>
    <n v="0.7"/>
    <x v="1"/>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n v="23"/>
    <s v="Sistema Integral de Bienestar y Cuidado diseñado e implementado"/>
    <s v="(1) Sistema integral de bienestar y cuidado diseñado e implementado_x000a__x000a_100%_x000a_ _x000a_Hito 1: 10% Identificar las necesidades de bienestar_x000a_Hito 2: 10% Identificar riesgos_x000a_Hito 3: 30% Diseñar sistema integral_x000a_Hito 4: 40% Implementar _x000a_Hito 5: 10% realizar seguimiento"/>
    <x v="2"/>
    <x v="11"/>
    <s v=" Hito 1: 10%_x000a_  Hito 2: 10%_x000a_  Hito 3: 25%_x000a_Hito 4: 0%_x000a_ Hito 5: 0% _x000a__x000a_Acumulado: 45%"/>
    <s v="Hito 1: Identificar las necesidades de bienestar de los servidores y servidoras: La  UBPD  busca atender las condiciones laborales y garantizar el mejor entorno a todas/os las/os servidoras/es que redunden en su bienestar, es por esto que entre los meses de septiembre y octubre de 2023 a través de los grupos focales realizados de manera presencial en los espacios del “1 encuentro de servidores a nivel nacional” se recogieron todas las necesidades de los/as servidores/as con el fin de generar un insumo para la construcción del Plan de Bienestar y la integración que este tiene con Apoyo Emocional y Seguridad y Salud en el Trabajo._x000a__x000a_Logros:_x000a_-Acercamiento presencial para recoger todas las necesidades de los/as servidores/as _x000a__x000a_Retos:_x000a_-Articular los 3 procesos de manera integral para la elaboración de un documento general. _x000a_-Iniciar el proceso para la contratación de las actividades de bienestar para ejecutarse en el 2024_x000a__x000a_Hito 2: Identificar los riesgos: Para dar cumplimiento al marco normativo de Seguridad y Salud en el Trabajo, que determina que las matrices de identificación de peligros deben actualizarse de manera anual, durante el primer semestre de la vigencia 2023 se llevó a cabo la actualización de las matrices de identificación de peligros correspondientes a todas las dependencias de la Entidad. Conforme al plan de trabajo SIG 2024 y para dar cumplimiento a los requisitos legales de Seguridad y Salud en el Trabajo, se programó la actualización de las matrices para el primer semestre de la vigencia 2024._x000a__x000a_Logros: _x000a_      -Actualización de las matrices de identificación de peligros de todas las dependencias _x000a__x000a_Retos: _x000a_ -Conforme a las dinámicas institucionales y la definición de los perfiles: Forense e Investigador Integral, los cuales pertenecen a la Subdirección General Técnica y Territorial, se supone un cambio en las funciones de las dependencias misionales principalmente. Por lo anterior, es necesario llevar a cabo la actualización de todas las matrices de las diferentes dependencias durante la vigencia 2024._x000a__x000a__x000a_Hito 3: Diseñar el sistema Integral: desde el mes de noviembre de 2023, se ha venido trabajando el documento integral en el cual ha participado el Asesor de la Dirección Carlos Zapata junto con el equipo de Gestión Humana designado para ello. Por recomendación de la Directora General en el mes de enero la Oficina Asesora de Planeación se integro para apoyar la elaboración del documento y entregó la estructura del documento en el mes de marzo, posterior a esto, el equipo de la SGH ajustó el documento al formato remitido por la OAP. El 7 de mayo fue enviada la última versión del esquema funcional del documento para revisión de la Jefe de la Oficina Asesora de Planeación,  la cual remitirá el documento con visto bueno el 23 de mayo. _x000a__x000a__x000a_Logros: consolidación del documento y posterior socializacion en el espacio de &quot;En sintonía con la UBPD&quot; del mes de mayo _x000a__x000a_Retos: creación de las estrategias pertinentes para la implementación de las actividades de acuerdo con las necesidades de los/as servidores/as_x000a__x000a__x000a_Hito 4: Implementación del sistema: Aunque este hito se reportará en el tercer bimestre, la Subdirección de Gestión Humana ha venido implementando en esta vigencia las actividades que tiene a su cargo, dando cumplimiento a la normatividad vigente; en este sentido, se incluyen los soportes de las actividades realizadas durante el segundo bimestre, las cuales fueron incluidas dentro del cronograma de implementación del Sistema._x000a__x000a__x000a_"/>
    <s v="Sobre el documento:_x000a_Para este producto el documento contaba con un nivel de completitud del 72%. Estaba pendiente elaborar el cronograma de actividades, Este fue efectivamente remitido como un documento de excel. Se sugirió, que el documento de Word contemplara dentro de su estructura un apartado o se generara dentro de él, un vinculo que remitiera al documento que contiene el cronograma. Esto no fue posible, dado que al momento del reporte el documento se encontraba en proceso de aprobación _x000a__x000a_Hitos:_x000a_Los hitos 1 “Identificar las necesidades de bienestar de los servidores y servidoras” y 2 “Identificar los riesgos” Dado que estos hitos son insumo para el documento del Sistema Integral de Bienestar y Cuidado, fueron hechas durante el final del año anterior y el primer bimestre del año en curso.  En el reporte cualitativo hecho por la SGH se manifiesta que se tiene programada la actualización de las matrices de riesgos para el primer semestre del 2024, se espera que esta actividad este realizada para el reporte del tercer bimestre. _x000a__x000a_Para el hito 3 “Diseñar el sistema integral” se reportó un avance del 25%. Como evidencia se presenta el documento del Sistema Integral de Bienestar y Cuidado y el cronograma asociado al mismo. El hito tiene un peso del 30%, sin embargo, desde el área se argumenta que este 5% depende de la aprobación de algunos ajustes por parte de la OAP. Es de anotar que la presentación de este fue enviada a la OACP por parte de la Jefa de la OAP el 23 de mayo, para su socialización, previa aprobación de la SGH_x000a__x000a_Es importante tener en cuenta que el hito 4 “implementación del sistema” está programado para realizarse y por ende reportarse desde el tercer bimestre. Sin embargo, desde la SGH reportan que, para dar cumplimiento a la normatividad vigente, se han venido implementando actividades del sistema. Los soportes presentados dan cuenta del avance de acuerdo con lo estipulado en el calendario remitido. _x000a__x000a_Conclusión:_x000a_El avance del  45%  presentado por la SGH, da cuenta del estado de ejecución de la meta proyectada para esta vigencia "/>
    <n v="1"/>
    <x v="0"/>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n v="24"/>
    <s v="Modelo de Enlaces Administrativos en operación"/>
    <s v="(1) Modelo Enlaces Administrativos Implementado_x000a_(1) Central de costos  diseñada e implementada_x000a__x000a_Modelo de Enlaces Administrativos 100%_x000a_Hito1: 20% Elaborar línea base_x000a_Hito 2: 20% Documentar procesos y procedimientos_x000a_Hito 3: 20% Realizar acciones de posicionamiento_x000a_Hito 4: 20% Realizar capacitación_x000a_Hito 5: 20% Hacer seguimiento y evaluación de la implementación "/>
    <x v="2"/>
    <x v="12"/>
    <s v="Sin reporte"/>
    <s v="Sin reporte"/>
    <s v="No se evidencian avances con respecto al bimestre anterior.  Se informó la  intencionalidad de modificar el alcance del producto pero no se recibió la solicitud de ajuste de manera formal."/>
    <n v="0"/>
    <x v="2"/>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n v="25"/>
    <s v="Modelo funcional de la UBPD actualizado"/>
    <s v="(1) Modelo  funcional de la UBPD actualizado y en implementación_x000a__x000a_100%_x000a_Hito 1: 40% Realizar estudio de cargas_x000a_Hito 2: 30% Ajustar manual de funciones_x000a_Hito 3: 30% Ajustar diseño institucional "/>
    <x v="2"/>
    <x v="13"/>
    <s v="Hito 1: 15%_x000a_Hito 2: 0%_x000a_Hito 3: 0%_x000a_"/>
    <s v="En el segundo bimestre el producto tuvo un gran avance ya que se suscribieron los contratos para el desarrollo del estudio de cargas laborales. De igual manera, se socializó la actividad con los Líderes de Proceso, Gerentes Territoriales, Coordinadores(as) Territoriales, Servidores(as) y Contratistas. y además se estableció un cronograma de trabajo en la territoriales y también en el nivel central. Finalmente, se comenzó el levantamiento de información con cada uno de los equipos._x000a_ Los demás hitos asociados, se desarrollarán cuando se complete el estudio de cargas laborales."/>
    <s v="Se han implementado ajustes significativos en el documento, incluyendo un cambio en su nombre a &quot;Modelo Funcional de la Unidad de Búsqueda de Personas Desaparecidas&quot;, en línea con las directrices establecidas por la Oficina Asesora de Planeación (OAP). Además, se ha actualizado el objetivo general y los específicos conforme a lo establecido por la OAP. El documento ha sido entregado con un cronograma de cargas más detallado, dividido en 5 fases y 7 productos a entregar. Por lo tanto, el documento queda en estado cumple._x000a_En cuanto a los avances en la ejecución, se destaca la suscripción de los contratos para el desarrollo del estudio de cargas laborales, así como la socialización de la actividad con los líderes de proceso, gerentes territoriales, coordinadores(as) territoriales, servidores(as) y contratistas. Se ha establecido un cronograma de trabajo tanto a nivel territorial como central, y se ha iniciado el levantamiento de información con cada uno de los equipos._x000a__x000a_Sin embargo, respecto al Producto 1, que comprende el Plan de trabajo - cronograma y el Avance de informe de levantamiento de información de la FASE 0, se observa una falta de evidencia en cuanto al avance del informe de levantamiento de información. Aunque el cronograma refleja un progreso en todas las fases, los soportes no muestran evidencia al respecto, se sugiere revisar el cronograma y alcualizarlo._x000a__x000a_Se espera que los demás hitos asociados se desarrollen una vez se complete el estudio de cargas laborales."/>
    <n v="0.8"/>
    <x v="1"/>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n v="26"/>
    <s v="Marco estratégico de tecnologías, comunicaciones y seguridad de la información implementado"/>
    <s v="(1) Plan Estratégico de Seguridad de la Información implementado_x000a_(1) Plan estratégico de tecnologías de la información y las comunicaciones implementado   _x000a__x000a_ _x000a_Hito 1: 10% Identificar las necesidades usos y apropiación_x000a_Hito 2: 20% Disenar estrategias de TIC_x000a_Hito 3: 20% Establecer puntos de control_x000a_Hito 4: 10% Establecer portafolio de proyectos _x000a_Hito 5: 40% Ejecutar plan"/>
    <x v="1"/>
    <x v="14"/>
    <n v="0.6"/>
    <s v="_x000a_Los documentos Plan Estratégico de Tecnologías de la Información PETI y Plan estratégico de Seguridad de la Información PESI, se encuentran en actualización y aún no han sido aprobados. Una vez se cuente con las versiones definitivas y aprobadas se aportaran como evidencia de ejecución de esta actividad._x000a_No obstante lo anterior, las actividades definidas tanto en el PETI como en el PESI para el segundo bimestre de 2024 fueron surtidas."/>
    <m/>
    <n v="0.7"/>
    <x v="1"/>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n v="27"/>
    <s v="Plan de ampliación y mantenimiento de infraestructura física territorial definido e implementado"/>
    <s v="(1) Plan de ampliación y mantenimiento de infraestructura física territorial definido e implementado_x000a__x000a_100%_x000a_ _x000a_Hito 1: 20% Actualizar necesidades_x000a_Hito 2: 20% Definir plan _x000a_Hito 3: 60% Ejecutar plan de trabajo "/>
    <x v="2"/>
    <x v="15"/>
    <s v="Hito 1: 18% Actualizar necesidades_x000a_Hito 2: 20% Definir plan _x000a_Hito 3: 21,3 % Ejecutar plan de trabajo"/>
    <s v="Hito 1: 18% Actualizar necesidades _x000a__x000a_A la fecha se cuenta con un avance del 18% teniendo en cuenta que ya se cuenta con la ficha técnica y anexos concertados con las áreas: Secretaría General, Subdirección General Técnica y Territorial, Oficina de Tecnologías de Información y Comunicaciones, Subdirección de Gestión Humana, Prevención y Protección. El porcentaje restante equivale a la consolidación de esta información para radicar estudios previos de los correspondientes procesos. _x000a__x000a__x000a_Hito 2: 20% Definir plan _x000a__x000a_Para el mes de mayo de la presente vigencia se dará cumplimiento al porcentaje definido para este hito el cual equivale a un 20%. El equipo de Infraestructura para el II bimestre realizó el Plan de trabajo donde se describe el objetivo general, los objetivos específicos, las fases, los roles, responsabilidades y el cronograma de actividades para la implementación del Plan de ampliación y mantenimiento de infraestructura física territorial definido e implementado. _x000a__x000a__x000a_Hito 3: 21.3% Ejecutar plan de trabajo_x000a__x000a_En cuanto al Plan de trabajo establecido por el equipo de infraestructura a la fecha se cuenta con un avance del 21,3% correspondiente a la suscripción de los siguientes contratos:_x000a_290-2024-UBPD cuyo objeto es Arrendamiento de espacios de trabajo colaborativo tipo coworking, para la sede de la Unidad de búsqueda de Personas Dadas por Desaparecidas - UBPD en la ciudad de Bucaramanga. Comprende el arrendamiento de espacios de trabajo, en la ciudad de Bucaramanga así: Cra 36 # 48-116 Cabecera y contrato._x000a__x000a_273-2024-UBPD, cuyo objeto es Arrendamiento de espacios de trabajo colaborativo tipo coworking, para la sede de la Unidad de búsqueda de Personas Dadas por Desaparecidas - UBPD en la ciudad de Pereira. ALCANCE DEL OBJETO Comprende el arrendamiento de espacios de trabajo, en la ciudad de Pereira así: Centro Comercial Pereira Plaza L232A Calle 15 # 13- 110 _x000a_"/>
    <s v="_x000a_En el documento se realizan los cambios solicitados en el primer reporte, presentan un documento con objetivos claros, cronograma, roles y fases del proyecto. Se evidencia un avance significativo en los Hitos establecidos, se da cumplimiento al cronograma hasta la fecha._x000a__x000a_El Hito 1 está cerca de alcanzar su objetivo, pero es importante enfocarse en la consolidación de la información restante para completar la actualización de necesidades. Respecto al Hito 2, es positivo que se haya cumplido según lo previsto con la definición y elaboración de un plan detallado para la infraestructura, que cumple con los lineamientos establecidos. Con respecto al Hito 3, el avance es superior al esperado, lo cual es bueno, pero es esencial revisar si estos contratos están alineados completamente con la ejecución del plan de trabajo establecido. Es crucial recalibrar las próximas acciones para garantizar que los esfuerzos restantes estén alineados con los hitos establecidos y así asegurar una ejecución coherente del proyecto."/>
    <n v="1"/>
    <x v="0"/>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n v="28"/>
    <s v="Plan Anual de auditorias y seguimientos - PAAS, elaborado y ejecutado"/>
    <s v="(1) Plan Anual de auditorias y seguimientos - PAAS 2024, elaborado y ejecutado_x000a__x000a_ _x000a_Hito 1: 10% Aprobar plan anual de auditorias _x000a_Hito 2: 60% Ejecutar plan anual de auditorias _x000a_Hito 3: 10% Aplicar evaluacion de percepción _x000a_Hito 4: 20% Definir acciones de mejora "/>
    <x v="1"/>
    <x v="16"/>
    <n v="0.28000000000000003"/>
    <s v="En cumplimiento a lo programado por parte de la OAP, la Oficina de Control Interno reporta las acciones desarrolladas en el II Bimestre (marzo - abril 2024), frente al Plan Anual de Auditorías y Seguimientos - PAAS  2024, en archivo PAI_PAAS_Mar_abr_2024._x000a__x000a_En siguiente enlace:_x000a_https://drive.google.com/drive/folders/1CQg_F6VD1zwjzSrLBGTpOgzHxxo3vvz6?usp=drive_link_x000a_ _x000a_se adjunta, tanto el documento el documento Excel (PAI_PAAS_Mar_abr_2024), como las evidencias que soportan las acciones desarrolladas:_x000a__x000a__x000a__x000a_ "/>
    <s v="Aunque el Plan de Auditoría está reglamentado por una normativa específica para las entidades nacionales, al revisar lo aportado por el equipo de control interno, se evidencia que han cumplido con las secciones programadas dentro del calendario. Asimismo, han proporcionado un soporte adecuado para todas las auditorías y los indicadores sobre los cuales basan su programa de revisión. En respuesta a las observaciones del informe anterior, que señalaban la falta de cumplimiento en la forma de presentación de los documentos, se ha observado una mayor atención en el orden y la debida relación de soportes, justificando así el Plan de Auditoría con un respaldo legal adecuado. frentea las actividades puntuales para este bimestre la relacción de acciones es la siguiente:_x000a__x000a_Cronograma de Auditorías y Reportes:_x000a_29 de febrero de 2024: Soporte de Inicio de la auditoría al proceso de Liquidación de Nómina, Prestaciones Sociales y Seguridad Social._x000a_Marzo de 2024: Soporte de Informe de Seguimiento al Sistema Único de Gestión e Información Litigiosa del Estado e-KOGUI._x000a_11 de marzo de 2024: Informe de Uso Legal de Software – Derechos de Autor, Vigencia 2023._x000a_19 de marzo de 2024: Lineamientos para el registro de información a través del Formulario de Reporte y Avance de Gestión FURAG - Vigencia 2023._x000a_22 de abril de 2024: Informe de Austeridad del Gasto Público del primer trimestre de 2024._x000a_2 de marzo de 2024: Informe de Seguimiento del Plan de Acción y proyectos de Inversión del IV trimestre de 2023._x000a_22 de marzo de 2024: Informe de Seguimiento del Plan de Acción y proyectos de Inversión del primer bimestre de 2024._x000a_22 de marzo de 2024: Seguimiento del estado de usabilidad de SIM Busquemos – comunicación de inicio._x000a_5 de marzo de 2024: La Contraloría General de la República confirma el recibo de la información presentada por la Unidad de Búsqueda de Personas Dadas por Desaparecidas en el Contexto y en Razón del Conflicto Armado (UBPD), NIT 901158482, en el Sistema de Rendición Electrónica de la Cuenta e Informes (SIRECI)._x000a_Marzo de 2024: Observaciones y/o recomendaciones de revisión OCI del Informe de Gestión Contractual SIRECI._x000a_1 de abril de 2024: Rendición de la Cuenta modalidad Obras Civiles inconclusas o sin uso, con fecha de corte al 31 de marzo de 2024._x000a_15 de marzo de 2024: Estado de las categorías recepcionadas, validadas o en estado de omisión en el Sistema Consolidador de Hacienda e Información Pública (CHIP), certificando la presentación como oportuna._x000a_29 de enero de 2024: Sesión ordinaria N°1 del Comité Institucional de Coordinación de Control Interno (CICCI), en la cual se aprobó el Plan Anual de Auditorías y Seguimientos (PAAS) 2024 V1 y la Política de administración de Riesgos V3. Las evidencias se encuentran en la carpeta Drive de la OCI y están disponibles en los siguientes enlaces:_x000a_Carpeta Drive OCI_x000a_Página web de la UBPD_x000a_20 de marzo de 2024: Sesión ordinaria N°2 del CICCI, tratando los resultados de la evaluación del Sistema de Control Interno 2023, el Sistema de Control Interno Contable 2023, el seguimiento PQRSD del II Semestre 2023 y la socialización del Plan MECI. Las evidencias están disponibles en los siguientes enlaces:_x000a_Carpeta Drive OCI_x000a_Segunda quincena de abril de 2024: Inicio de la auditoría al proceso de Control Interno Disciplinario._x000a_Reporte de abril de 2024: La OAP solicitó la actualización de los avances en el PAAC-Plan Anticorrupción y de Atención al Ciudadano y al Mapa de Riesgos de Corrupción, correspondiente al primer cuatrimestre de 2024. La respuesta se emitirá durante la primera semana de mayo de 2024._x000a_2 de abril de 2024: Seguimiento al Plan de Mejoramiento derivado de la auditoría a los contratos del operador logístico de 2021 y 2022, con evidencias en el siguiente enlace:_x000a_Carpeta Drive OCI_x000a_Abril de 2024: Actividad lúdica de sopa de letras alusiva al Sistema de Control Interno, con evidencias en el siguiente enlace:_x000a_Carpeta Drive OCI_x000a_5 de marzo de 2024: Transmisión de la información en el Sistema SIRECI, con evidencias en el siguiente enlace:_x000a_Carpeta Drive OCI"/>
    <n v="1"/>
    <x v="0"/>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n v="29"/>
    <s v="Plan de consecución de fondos y recursos de cooperación internacional y de sector privado (Fundraising) formulado e implementado"/>
    <s v="(1) Plan de consecución fondos y recursos  (Fundraising)  con actores de la cooperación internacional y el sector privado formulado e implementado_x000a__x000a_100%_x000a_ _x000a_Hito 1: 10% Definir objetivo de ingresos_x000a_Hito 2: 20% Identificar fuentes_x000a_Hito 3: 20% Definir acciones por fuente_x000a_Hito 4: 50% Implementar plan de consecución de fondos"/>
    <x v="1"/>
    <x v="17"/>
    <n v="0.1"/>
    <s v="Hito 1:Si bien no se definieorn objetivos de ingresos, se cuenta con definición de líneas estratégicas de trabajo que la UBPD quiere impulsar con la comunidad internacional, las cuales fueron presentados a los cooperantes. _x000a_Hito 2: Se identificaron posibles nuevas fuentes financiación del sector privado y nuevas fuentes estatales internacionales._x000a_Hitos 3 y 4: Se han llevado a cabo acciones de trabajo, en particular con cooperantes que ya tenían trayectoria de trabajo con la UBPD, concretando apoyo de recursos en 2024, y firma de memorandos de entendimiento para apoyo técnico. _x000a__x000a_ _x000a_. _x000a_"/>
    <s v="El avance del 10% hace referencia al progreso logrado en relación con los cuatro hitos establecidos. Este avance se refleja en las actividades llevadas a cabo según lo planificado en el cronograma._x000a__x000a_Para el Hito 1, se han desarrollado las fichas de perfil de proyecto, las cuales han sido fundamentales para presentar de manera detallada las líneas estratégicas de trabajo de la UBPD a la comunidad internacional de cooperantes. Además, se ha elaborado una matriz de oferta de cooperación y un área de trabajo del sector privado, alineadas con los intereses de la UBPD, para organizar y presentar las oportunidades de colaboración de manera efectiva._x000a__x000a_En el Hito 2, se ha registrado la presencia de posibles nuevas fuentes de financiación del sector privado y representantes de nuevas fuentes estatales internacionales mediante listas de asistencia a reuniones. Asimismo, se han compartido enlaces de noticias y publicaciones en redes sociales para destacar el interés del sector privado en colaborar con la UBPD, atrayendo así la atención de posibles fuentes de financiación._x000a__x000a_Para los Hitos 3 y 4, las fichas de perfil de proyecto han sido utilizadas para detallar las acciones de trabajo llevadas a cabo con los cooperantes y el sector privado, así como los recursos necesarios para su implementación. Además, la matriz de oferta de cooperación y el área de trabajo del sector privado se han actualizado para reflejar los acuerdos concretos alcanzados con los cooperantes y el sector privado, demostrando cómo se alinean con las estrategias de la UBPD._x000a__x000a_En conclusión, las actividades realizadas hasta el momento están coherentemente alineadas con los hitos establecidos, proporcionando las herramientas y acciones necesarias para avanzar en las metas específicas relacionadas con la colaboración internacional y la búsqueda de financiación._x000a_"/>
    <n v="1"/>
    <x v="0"/>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n v="30"/>
    <s v="Sistema Integral de Seguimiento y Monitoreo a la Planeación de la Búsqueda Humanitaria y Extrajudicial  (PNB, PRB, PAT (Planes de acción territoriales) en funcionamiento"/>
    <s v="(1) Sistema de seguimiento y monitoreo para la planeación por resultados en funcionamiento_x000a__x000a_100%_x000a_Hito 1: 30% Diseño sistema de seguimiento_x000a_Hito 2: 70% Implementar sistema"/>
    <x v="1"/>
    <x v="18"/>
    <n v="0.47499999999999998"/>
    <s v="Ante las dificultades de los GITT para consolidar información de calidad se solicitó a las dependencias DTIPLB, la OTIC y DTPRI,  la información para contrastar complementar y depurar los registros remitidos por los GITT,  a la fecha las dependencias informaron en comité directivo que entregarán dicha información antes de finalizar el mes de mayo, a partir de esto el equipo de seguimiento y monitoreo de la Oficina Asesora de Planeación ajustará los tableros de control y los análisiss para cada PRB y GITT._x000a__x000a_Se reporta un avance del 47.5% respecto a los dos hitos establecidos: el primer hito, diseño del Sistema de Seguimiento (30%), y el segundo hito, implementación del sistema (17.5%)._x000a__x000a_El Sistema de Seguimiento y Monitoreo de la Planificación para la Búsqueda Humanitaria y Extrajudicial fue diseñado e implementado para recopilar información de los  4 trimestres de 2024. Este sistema está compuesto por una batería de 64 indicadores, tanto de gestión como de resultado, los cuales permite revisar el avance cualitativo y cuantitativo en el diseño e implementación de los PRB, utilizando la información suministrada por los GITT y las áreas misionales._x000a__x000a_El esquema fue presentado a los GITT mediante reuniones a cargo de los tres enlaces de la OAP con las 28 oficinas territoriales y sus 92 Planes Regionales de Búsqueda."/>
    <s v="El producto 30 &quot;Sistema de seguimiento y monitoreo para la planeación por resultados en funcionamiento&quot;, presenta un reporte de avance para el periodo, desagregado así:_x000a__x000a_- Documento: El documento había alcanzado el 90% de cumplimiento en el periodo anterior, se solicitaba ajustar el cronograma ya que no tenía desarrollo en toda la vigencia, solamente en el primer trimestre. Para este periodo se ajustó el cronograma de acuerdo a la observación y el documento queda completo de acuerdo con los requisitos.  Se califica con el 100%_x000a__x000a_Meta del Producto: La meta del producto se proyectó para el periodo de acuerdo con el avance programado en el cronograma_x000a__x000a_-Hito 1 Diseño sistema de seguimiento, con un valor de 30%, el cual se desarrolló durante el periodo y cuenta con una batería de 64 indicadores._x000a__x000a_Hito 2: Implementar el sistema de seguiiento, con un valor de 70%,  para lo cual se ha definido un reporte trimestral (4 veces en el año), por lo que al ser cumplido en el periodo se otorga una calificación de avance del 17,5%._x000a__x000a_En el reporte se observa que debe trabajarse en la depuración de los registros, para lo cual la OAP ha iniciado acciones con el nivel central para realizar las correcciones necesarias, definir líneas base y organizar las acciones de seguimiento con los GITT._x000a__x000a_El estado final de indicador arroja un resultado de 47,5% ejecutado, sobre el mismo valor programado, es decir, se encuentra en estado &quot;Cumple&quot; del 100%.  _x000a_"/>
    <n v="1"/>
    <x v="0"/>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n v="31"/>
    <s v="Índice de capacidad de ejecución presupuestal diseñado e implementado"/>
    <s v="(1) Índice de capacidad de ejecución presupuestal implementado_x000a__x000a_100%_x000a_Hito 1: 30% Diseño monitoreo a la ejecución presupuestal_x000a_Hito 2: 70% Implementar indice"/>
    <x v="1"/>
    <x v="18"/>
    <n v="0.3"/>
    <s v="-Se logró realizar una matriz estandarizada en la cual se muestra el desempeño presupuestal por dependencia.  Matriz tablero de Control _x000a_-Se establecen los componentes que se van a utilizar para el cálculo del índice._x000a_-Se realizó un documento metodológico para la ponderación del cálculo del Índice de Ejecución Presupuestal._x000a_-Se procede a realizar el cálculo del índice por medio de la base de datos elaborada por la OAP, a su vez de muestra en la misma base el % de ejecución por dependencia. _x000a_-Se realizó una presentación para la Directora, en la que se expone lo mencionado."/>
    <s v="El producto 31 &quot;Índice de capacidad de ejecución presupuestal implementado&quot;, presenta un reporte de avance para el periodo, desagregado así: _x000a__x000a_- Documento: El documento había alcanzado el 100% de cumplimiento en el periodo anterior._x000a__x000a_Meta del Producto: La meta del producto se proyectó para el periodo de acuerdo con el avance programado en el cronograma, las dos primeras fases del cronograma, que son Diseño y Diagnóstico, representan el Hito 1 &quot;Diseño, monitoreo a la ejecución presupuestal&quot;, etapas que se dan por cumplidas en el periodo con los soportes presentados:_x000a__x000a_- ïndice de Control Presupuestal_x000a_- Documento Metodológico_x000a_- Presentación ïndice, la cual define los componentes a utilizar_x000a__x000a_En resumen, el producto alcanza un estado de avance del 100%, de acuerdo con su programación y queda en estado &quot;Cumple&quot;."/>
    <n v="1"/>
    <x v="0"/>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n v="32"/>
    <s v="Plan de apropiación y seguimiento al Modelo de Operación por Procesos"/>
    <s v="(1) Plan de apropiación y seguimiento al Modelo de operación por procesos implementado_x000a__x000a_100%_x000a_Hito 1: 30% Actualizar procesos_x000a_Hito 2: 50% Implementar modelo_x000a_Hito 3: 20% Acompanamiento técnico "/>
    <x v="1"/>
    <x v="18"/>
    <n v="0.2732"/>
    <s v="Para la socialización del nuevo Modelo de Operación por Procesos se elaboró el plan de apropiación y seguimiento del MOP con el respectivo cronograma de trabajo, el cual fue presentado junto con la metodología para su  implementación en el nivel territorial, al Subdirector General Técnico y Territorial, a los DirectoresTécnicos para su retroalimentación. Asimismo, la metodología fue presentada por parte de Andrea del Pilar Acero, jefe de la OAP, en el encuentro nacional de coordinadores regionales._x000a_Para la implementación de la metodología planteada se realizaron mesas de trabajo con los Directores con el fin preparar los contenidos a socializar, se acordó incluir en la presentación: los principales cambios que se generaron, aspectos claves a tener en cuenta en la implementación y preguntas frecuentes; a partir de la información recolectada y de los documentos diseñados a la fecha se inició el diseño de las piezas pedagógicas para cada uno de ellos el cual contiene un resumen interactivo de los temas a socializar según la agenda programada. Adicionalmente, se inició la formulación de las preguntas a incluir en los juegos interactivos. De forma paralela se concertó la agenda a presentar en los espacios de socialización de los documentos._x000a_Se diseñó una campaña de expectativa sobre la socialización del MOP para lo cual se diseñaron algunas piezas comunicaciones y videos los cuales fueron remitidos por el correo del sistema integrado de gestión a todos los servidores(as) de la UBPD._x000a__x000a_Soporte: Carpeta del Producto No 32._x000a_- Presentación y preparación de la metodología_x000a_- Cronograma de trabajo con avance corte al 30-04-2024"/>
    <s v="El producto 32 &quot;Plan de apropiación y seguimiento al Modelo de operación por procesos implementado&quot;, presenta un reporte de avance para el periodo, desagregado así:_x000a__x000a_- Documento: El documento había alcanzado el 100% de cumplimiento en el periodo anterior._x000a__x000a_- Meta de Producto:La meta se proyectó para el periodo de acuerdo con el avance programad en el cronograma:_x000a__x000a_Para el periodo (enero - abril), se proyectó un avance esperado de 35%, distribuido así_x000a_Linea: Actualización procesos y procedimiento - 30%,_x000a_Línea: Formulación y aprobación del plan de apropiación y seguimiento al Modelo de Operación por Procesos y la metodología - 5%_x000a__x000a_De acuerdo con el reporte presentado se observa un avance desagregado así:_x000a__x000a_22,32% para la línea de actualización de procesos, donde se presenta un retraso de acuerdo con la programación, de los 72 documentos que copmonen la meta, se han finalizado 6 a la fecha, los demás tienen diferentes calificaciones de avance, la tarea se encuentra en estado crítico ya que aunque desde la OAP se ha avanzado en las reuniones y ajustes de los procesos y procedimientos, estos documentos deben ser revisados y aprobados por los líderes de las dependencias y allí se han presentado retrasos que impactan las acciones siguientes.._x000a_5% para la línea Formulación y aprobación del plan de apropiación y seguiiento al MOP, al ser tareas dependientes los retrasos de la actualización de procesos han afectado el desarrollo de las actividades de socialización y apropiación, sin embargo, las planteadas en el cronograma se han logrado cumplir en estsa línea._x000a__x000a_Es resumen, el desarrollo del cronograma logra un avance de 27,32%  sobre 35% programado, el cumplimiento acumulado es de 78,1%, lo que deja el avance del indicador para el periodo en estado &quot;cumple parcialmente&quot;."/>
    <n v="0.78100000000000003"/>
    <x v="1"/>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n v="33"/>
    <s v="Modelo de contratación dinamizado para la acción humanitaria de búsqueda"/>
    <s v="(1) Modelo de contratación eficiente implementado_x000a__x000a_100%_x000a_Hito 1: 20% Diseñar alianza_x000a_Hito 2: 20% Modificar manual de contratación _x000a_Hito 3: 30% Desarrollar acciones logísticas_x000a_Hito 4: 30% Suscribir contrataciones "/>
    <x v="2"/>
    <x v="19"/>
    <s v="Hito 1: 20%_x000a_Hito 2: 10%_x000a_Hito 3: 0%_x000a_Hito 4: 0_x000a_Total: 30%"/>
    <s v="Durante el segundo bimestre del año se firmó la alianza estratégica con FINDETER. La firma de este convenio es clave para el inicio de las acciones que pretende adeltar el modelo de contratación eficiente, ya que permite que los procesos misionales puedan ser más ágiles y conservando el carácter humanitario de la UBPD._x000a__x000a_Con respecto a la actualización del Manual de Contratación y Supervisión, se realizó trabajo conjunto donde establece versión preliminar del documento, que actualmente se encuentra en revisión por parte del equipo asesor en contratación. _x000a__x000a_En cuanto al desarrollo de acciones logísticas, es pertinente aclarar, que el desarrollo de las acciones logísticas están a cargo de los supervisores del contrato y el aliado estratégico, donde ambas partes deciden la realización de las mismas en el Comité de Seguimiento creado para tal fin._x000a__x000a_Frente a la suscripción de las contrataciones, las SG-GC ha realizado el debido acompañamiento a todas las dependencias solicitantes frente a sus necesidades contractuales solicitadas. Sin embargo, bajo el modelo dinamizado, no han sido solicitadas contrataciones por parte de las dependencias misionales."/>
    <s v="Frente al cumplimiento de los Hitos_x000a__x000a_Hito 1: Diseñar Alianza, se puede considerar cumplido en un primer ejercicio, ya que el mecanismo jurídico determinado para cubrir áreas misionales con procesos de contratación específicos ha sido acogido dentro del convenio suscrito._x000a__x000a_Hito 2: En cuanto a la modificación del manual de contratación, se presenta un documento denominado &quot;Borrador de Manual de Contratación&quot;. Aunque este cumple con la finalidad del hito, los demás soportes no permiten identificar el estado actual de revisiòn y/o aprobación de esta nueva propuesta. Por lo tanto, se deberá proporcionar un respaldo documental sobre el avance en este hito._x000a__x000a_Hito 3: No reporta._x000a__x000a_Hito 4: Presenta una ejecución del 30%, lo cual podría equivaler al 100% del hito. No obstante, según lo indicado por la Dirección General, el &quot;modelo de contratación dinamizado&quot; deberá atender otras necesidades de contratación, tales como: contrato de transporte, contratos de arrendamiento, contrato de seguridad y demás contrataciones estratégicas que surjan para la vigencia. Por ello, se sugiere incluir en el cronograma y/o plan de acción del producto un listado del posible número total de acciones en las que se implementará el modelo. Esto permitirá construir un indicador de resultado que mida la eficacia del producto. Es decir, del total de necesidades de contratación, el modelo fue implementado en x número de contratos, lo que permitirá calcular el porcentaje de efectividad._x000a__x000a_Frente al soporte:_x000a__x000a_El denominado &quot;modelo de contratación dinamizado para la acción humanitaria de búsqueda&quot; fue implementado y utilizado para la consecución de este primer acuerdo y/o convenio con FINDETER, el cual permite la contratación de acciones que, por su naturaleza jurídica, resultan complejas para la UBPD. Esto demuestra la efectividad del esquema diseñado en situaciones donde la aplicación de este convenio resulta procedente._x000a_"/>
    <n v="0.7"/>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E2148CD-ECAA-4B45-AC8F-318D09713652}" name="TablaDinámica4" cacheId="4"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8">
  <location ref="A3:B7" firstHeaderRow="1" firstDataRow="1" firstDataCol="1"/>
  <pivotFields count="12">
    <pivotField showAll="0"/>
    <pivotField showAll="0"/>
    <pivotField dataField="1" showAll="0"/>
    <pivotField showAll="0"/>
    <pivotField showAll="0"/>
    <pivotField showAll="0">
      <items count="4">
        <item x="1"/>
        <item x="2"/>
        <item x="0"/>
        <item t="default"/>
      </items>
    </pivotField>
    <pivotField showAll="0"/>
    <pivotField showAll="0"/>
    <pivotField showAll="0"/>
    <pivotField showAll="0"/>
    <pivotField showAll="0"/>
    <pivotField axis="axisRow" showAll="0">
      <items count="4">
        <item x="0"/>
        <item x="1"/>
        <item x="2"/>
        <item t="default"/>
      </items>
    </pivotField>
  </pivotFields>
  <rowFields count="1">
    <field x="11"/>
  </rowFields>
  <rowItems count="4">
    <i>
      <x/>
    </i>
    <i>
      <x v="1"/>
    </i>
    <i>
      <x v="2"/>
    </i>
    <i t="grand">
      <x/>
    </i>
  </rowItems>
  <colItems count="1">
    <i/>
  </colItems>
  <dataFields count="1">
    <dataField name="Cuenta de No." fld="2" subtotal="count" baseField="0" baseItem="0"/>
  </dataFields>
  <chartFormats count="4">
    <chartFormat chart="7" format="5" series="1">
      <pivotArea type="data" outline="0" fieldPosition="0">
        <references count="1">
          <reference field="4294967294" count="1" selected="0">
            <x v="0"/>
          </reference>
        </references>
      </pivotArea>
    </chartFormat>
    <chartFormat chart="7" format="6">
      <pivotArea type="data" outline="0" fieldPosition="0">
        <references count="2">
          <reference field="4294967294" count="1" selected="0">
            <x v="0"/>
          </reference>
          <reference field="11" count="1" selected="0">
            <x v="0"/>
          </reference>
        </references>
      </pivotArea>
    </chartFormat>
    <chartFormat chart="7" format="7">
      <pivotArea type="data" outline="0" fieldPosition="0">
        <references count="2">
          <reference field="4294967294" count="1" selected="0">
            <x v="0"/>
          </reference>
          <reference field="11" count="1" selected="0">
            <x v="1"/>
          </reference>
        </references>
      </pivotArea>
    </chartFormat>
    <chartFormat chart="7" format="8">
      <pivotArea type="data" outline="0" fieldPosition="0">
        <references count="2">
          <reference field="4294967294" count="1" selected="0">
            <x v="0"/>
          </reference>
          <reference field="11"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0D80B47-B75F-48CE-BBAE-F8EB2435B763}" name="TablaDinámica5" cacheId="4"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6">
  <location ref="A11:B15" firstHeaderRow="1" firstDataRow="1" firstDataCol="1"/>
  <pivotFields count="12">
    <pivotField showAll="0"/>
    <pivotField showAll="0"/>
    <pivotField dataField="1" showAll="0"/>
    <pivotField showAll="0"/>
    <pivotField showAll="0"/>
    <pivotField showAll="0">
      <items count="4">
        <item x="1"/>
        <item x="2"/>
        <item x="0"/>
        <item t="default"/>
      </items>
    </pivotField>
    <pivotField showAll="0">
      <items count="21">
        <item x="8"/>
        <item x="7"/>
        <item x="3"/>
        <item x="10"/>
        <item x="1"/>
        <item x="17"/>
        <item x="9"/>
        <item x="4"/>
        <item x="18"/>
        <item x="16"/>
        <item x="6"/>
        <item x="14"/>
        <item x="15"/>
        <item x="0"/>
        <item x="13"/>
        <item x="19"/>
        <item x="12"/>
        <item x="11"/>
        <item x="2"/>
        <item x="5"/>
        <item t="default"/>
      </items>
    </pivotField>
    <pivotField showAll="0"/>
    <pivotField showAll="0"/>
    <pivotField showAll="0"/>
    <pivotField showAll="0"/>
    <pivotField axis="axisRow" showAll="0">
      <items count="4">
        <item x="0"/>
        <item x="1"/>
        <item x="2"/>
        <item t="default"/>
      </items>
    </pivotField>
  </pivotFields>
  <rowFields count="1">
    <field x="11"/>
  </rowFields>
  <rowItems count="4">
    <i>
      <x/>
    </i>
    <i>
      <x v="1"/>
    </i>
    <i>
      <x v="2"/>
    </i>
    <i t="grand">
      <x/>
    </i>
  </rowItems>
  <colItems count="1">
    <i/>
  </colItems>
  <dataFields count="1">
    <dataField name="Cuenta de No." fld="2" subtotal="count" baseField="0" baseItem="0"/>
  </dataFields>
  <chartFormats count="4">
    <chartFormat chart="5" format="5" series="1">
      <pivotArea type="data" outline="0" fieldPosition="0">
        <references count="1">
          <reference field="4294967294" count="1" selected="0">
            <x v="0"/>
          </reference>
        </references>
      </pivotArea>
    </chartFormat>
    <chartFormat chart="5" format="6">
      <pivotArea type="data" outline="0" fieldPosition="0">
        <references count="2">
          <reference field="4294967294" count="1" selected="0">
            <x v="0"/>
          </reference>
          <reference field="11" count="1" selected="0">
            <x v="0"/>
          </reference>
        </references>
      </pivotArea>
    </chartFormat>
    <chartFormat chart="5" format="7">
      <pivotArea type="data" outline="0" fieldPosition="0">
        <references count="2">
          <reference field="4294967294" count="1" selected="0">
            <x v="0"/>
          </reference>
          <reference field="11" count="1" selected="0">
            <x v="1"/>
          </reference>
        </references>
      </pivotArea>
    </chartFormat>
    <chartFormat chart="5" format="8">
      <pivotArea type="data" outline="0" fieldPosition="0">
        <references count="2">
          <reference field="4294967294" count="1" selected="0">
            <x v="0"/>
          </reference>
          <reference field="11"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grupación4" xr10:uid="{3855127F-EDFA-41CB-B2D7-9A02EF735F6A}" sourceName="Agrupación">
  <pivotTables>
    <pivotTable tabId="6" name="TablaDinámica4"/>
    <pivotTable tabId="6" name="TablaDinámica5"/>
  </pivotTables>
  <data>
    <tabular pivotCacheId="1423312826">
      <items count="3">
        <i x="1" s="1"/>
        <i x="2" s="1"/>
        <i x="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Área_responsable1" xr10:uid="{CF39B478-E2F6-4905-A5EB-59388C988E11}" sourceName="Área responsable">
  <pivotTables>
    <pivotTable tabId="6" name="TablaDinámica5"/>
  </pivotTables>
  <data>
    <tabular pivotCacheId="1423312826">
      <items count="20">
        <i x="8" s="1"/>
        <i x="7" s="1"/>
        <i x="3" s="1"/>
        <i x="10" s="1"/>
        <i x="1" s="1"/>
        <i x="17" s="1"/>
        <i x="9" s="1"/>
        <i x="4" s="1"/>
        <i x="18" s="1"/>
        <i x="16" s="1"/>
        <i x="6" s="1"/>
        <i x="14" s="1"/>
        <i x="15" s="1"/>
        <i x="0" s="1"/>
        <i x="13" s="1"/>
        <i x="19" s="1"/>
        <i x="12" s="1"/>
        <i x="11" s="1"/>
        <i x="2" s="1"/>
        <i x="5"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grupación 1" xr10:uid="{BEBCAB02-E290-43DA-9589-5F268E2FA89E}" cache="SegmentaciónDeDatos_Agrupación4" caption="Agrupación" rowHeight="241300"/>
  <slicer name="Área responsable" xr10:uid="{E8EB40E1-2F7B-4777-9A59-E2007759595F}" cache="SegmentaciónDeDatos_Área_responsable1" caption="Área responsable"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grupación 2" xr10:uid="{6594F393-E4EC-4F0F-ADAE-9F9B40769CBE}" cache="SegmentaciónDeDatos_Agrupación4" caption="Agrupación" columnCount="3" rowHeight="241300"/>
  <slicer name="Área responsable 1" xr10:uid="{EB4793F2-E3B3-49FD-92D1-996B77965D01}" cache="SegmentaciónDeDatos_Área_responsable1" caption="Área responsable" columnCount="3" rowHeight="241300"/>
</slicer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hyperlink" Target="https://docs.google.com/spreadsheets/d/1GbmUiv6Tdu0Aac0KmgivNnlewa7HZZDf/edit" TargetMode="External"/><Relationship Id="rId7" Type="http://schemas.openxmlformats.org/officeDocument/2006/relationships/drawing" Target="../drawings/drawing6.xml"/><Relationship Id="rId2" Type="http://schemas.openxmlformats.org/officeDocument/2006/relationships/hyperlink" Target="https://app.powerbi.com/view?r=eyJrIjoiOWFmYWI0ZGEtODNkNy00OGM2LWFiZGQtMmVmNGIzOTAwNzhmIiwidCI6IjQ3NDIzNTc2LWExZmEtNDc5MC05YTNkLTE5OWRkNTQzMGVhNCJ9" TargetMode="External"/><Relationship Id="rId1" Type="http://schemas.openxmlformats.org/officeDocument/2006/relationships/hyperlink" Target="https://docs.google.com/document/d/1uvrnb71bSgILpH0ejvaSSdwsQg1E6_UL/edit?usp=drive_web&amp;ouid=101809842191899853601&amp;rtpof=true" TargetMode="External"/><Relationship Id="rId6" Type="http://schemas.openxmlformats.org/officeDocument/2006/relationships/printerSettings" Target="../printerSettings/printerSettings2.bin"/><Relationship Id="rId5" Type="http://schemas.openxmlformats.org/officeDocument/2006/relationships/hyperlink" Target="https://drive.google.com/drive/folders/1ggUVo23oWuY_J0QWLpDOKrg4k4M6Z67e" TargetMode="External"/><Relationship Id="rId4" Type="http://schemas.openxmlformats.org/officeDocument/2006/relationships/hyperlink" Target="https://drive.google.com/drive/u/0/folders/13U0wQ8TOd_YsaigNMhyfK-dXH0vxMtd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87AB-D41B-4DA0-A055-859F1BC6FB5A}">
  <dimension ref="A2:B26"/>
  <sheetViews>
    <sheetView workbookViewId="0">
      <selection activeCell="C13" sqref="C13"/>
    </sheetView>
  </sheetViews>
  <sheetFormatPr baseColWidth="10" defaultRowHeight="14.5"/>
  <cols>
    <col min="1" max="1" width="18.54296875" bestFit="1" customWidth="1"/>
    <col min="2" max="2" width="12.7265625" bestFit="1" customWidth="1"/>
  </cols>
  <sheetData>
    <row r="2" spans="1:2">
      <c r="A2" t="s">
        <v>199</v>
      </c>
    </row>
    <row r="3" spans="1:2">
      <c r="A3" s="2" t="s">
        <v>35</v>
      </c>
      <c r="B3" t="s">
        <v>196</v>
      </c>
    </row>
    <row r="4" spans="1:2">
      <c r="A4" s="3" t="s">
        <v>6</v>
      </c>
      <c r="B4">
        <v>26</v>
      </c>
    </row>
    <row r="5" spans="1:2">
      <c r="A5" s="3" t="s">
        <v>39</v>
      </c>
      <c r="B5">
        <v>6</v>
      </c>
    </row>
    <row r="6" spans="1:2">
      <c r="A6" s="3" t="s">
        <v>163</v>
      </c>
      <c r="B6">
        <v>1</v>
      </c>
    </row>
    <row r="7" spans="1:2">
      <c r="A7" s="3" t="s">
        <v>36</v>
      </c>
      <c r="B7">
        <v>33</v>
      </c>
    </row>
    <row r="10" spans="1:2">
      <c r="A10" s="3" t="s">
        <v>200</v>
      </c>
    </row>
    <row r="11" spans="1:2">
      <c r="A11" s="2" t="s">
        <v>35</v>
      </c>
      <c r="B11" t="s">
        <v>196</v>
      </c>
    </row>
    <row r="12" spans="1:2">
      <c r="A12" s="3" t="s">
        <v>6</v>
      </c>
      <c r="B12">
        <v>26</v>
      </c>
    </row>
    <row r="13" spans="1:2">
      <c r="A13" s="3" t="s">
        <v>39</v>
      </c>
      <c r="B13">
        <v>6</v>
      </c>
    </row>
    <row r="14" spans="1:2">
      <c r="A14" s="3" t="s">
        <v>163</v>
      </c>
      <c r="B14">
        <v>1</v>
      </c>
    </row>
    <row r="15" spans="1:2">
      <c r="A15" s="3" t="s">
        <v>36</v>
      </c>
      <c r="B15">
        <v>33</v>
      </c>
    </row>
    <row r="24" spans="1:2">
      <c r="A24" s="9" t="s">
        <v>6</v>
      </c>
      <c r="B24" s="1" t="s">
        <v>38</v>
      </c>
    </row>
    <row r="25" spans="1:2">
      <c r="A25" s="10" t="s">
        <v>39</v>
      </c>
      <c r="B25" s="1" t="s">
        <v>40</v>
      </c>
    </row>
    <row r="26" spans="1:2">
      <c r="A26" s="11" t="s">
        <v>34</v>
      </c>
      <c r="B26" s="1" t="s">
        <v>41</v>
      </c>
    </row>
  </sheetData>
  <pageMargins left="0.7" right="0.7" top="0.75" bottom="0.75" header="0.3" footer="0.3"/>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12D24-2DAC-4458-9A5F-CC8BBA42EE9D}">
  <dimension ref="A1:N81"/>
  <sheetViews>
    <sheetView zoomScale="65" zoomScaleNormal="65" workbookViewId="0">
      <selection activeCell="E32" sqref="E32:I32"/>
    </sheetView>
  </sheetViews>
  <sheetFormatPr baseColWidth="10" defaultRowHeight="14.5"/>
  <cols>
    <col min="1" max="1" width="3.08984375" customWidth="1"/>
    <col min="14" max="14" width="4.453125" customWidth="1"/>
  </cols>
  <sheetData>
    <row r="1" spans="1:14" ht="15" thickBot="1">
      <c r="A1" s="12"/>
      <c r="B1" s="13"/>
      <c r="C1" s="14"/>
      <c r="D1" s="14"/>
      <c r="E1" s="13"/>
      <c r="F1" s="13"/>
      <c r="G1" s="13"/>
      <c r="H1" s="15"/>
      <c r="I1" s="13"/>
      <c r="J1" s="13"/>
      <c r="K1" s="13"/>
      <c r="L1" s="13"/>
      <c r="M1" s="13"/>
      <c r="N1" s="16"/>
    </row>
    <row r="2" spans="1:14">
      <c r="A2" s="17"/>
      <c r="B2" s="4"/>
      <c r="C2" s="5"/>
      <c r="D2" s="297" t="s">
        <v>197</v>
      </c>
      <c r="E2" s="298"/>
      <c r="F2" s="298"/>
      <c r="G2" s="298"/>
      <c r="H2" s="298"/>
      <c r="I2" s="298"/>
      <c r="J2" s="298"/>
      <c r="K2" s="298"/>
      <c r="L2" s="298"/>
      <c r="M2" s="299"/>
      <c r="N2" s="18"/>
    </row>
    <row r="3" spans="1:14">
      <c r="A3" s="17"/>
      <c r="B3" s="6"/>
      <c r="C3" s="19"/>
      <c r="D3" s="300"/>
      <c r="E3" s="301"/>
      <c r="F3" s="301"/>
      <c r="G3" s="301"/>
      <c r="H3" s="301"/>
      <c r="I3" s="301"/>
      <c r="J3" s="301"/>
      <c r="K3" s="301"/>
      <c r="L3" s="301"/>
      <c r="M3" s="302"/>
      <c r="N3" s="20"/>
    </row>
    <row r="4" spans="1:14">
      <c r="A4" s="17"/>
      <c r="B4" s="6"/>
      <c r="C4" s="19"/>
      <c r="D4" s="300"/>
      <c r="E4" s="301"/>
      <c r="F4" s="301"/>
      <c r="G4" s="301"/>
      <c r="H4" s="301"/>
      <c r="I4" s="301"/>
      <c r="J4" s="301"/>
      <c r="K4" s="301"/>
      <c r="L4" s="301"/>
      <c r="M4" s="302"/>
      <c r="N4" s="18"/>
    </row>
    <row r="5" spans="1:14">
      <c r="A5" s="17"/>
      <c r="B5" s="6"/>
      <c r="C5" s="19"/>
      <c r="D5" s="300"/>
      <c r="E5" s="301"/>
      <c r="F5" s="301"/>
      <c r="G5" s="301"/>
      <c r="H5" s="301"/>
      <c r="I5" s="301"/>
      <c r="J5" s="301"/>
      <c r="K5" s="301"/>
      <c r="L5" s="301"/>
      <c r="M5" s="302"/>
      <c r="N5" s="20"/>
    </row>
    <row r="6" spans="1:14" ht="15" thickBot="1">
      <c r="A6" s="17"/>
      <c r="B6" s="7"/>
      <c r="C6" s="8"/>
      <c r="D6" s="303"/>
      <c r="E6" s="303"/>
      <c r="F6" s="303"/>
      <c r="G6" s="303"/>
      <c r="H6" s="303"/>
      <c r="I6" s="303"/>
      <c r="J6" s="303"/>
      <c r="K6" s="303"/>
      <c r="L6" s="303"/>
      <c r="M6" s="304"/>
      <c r="N6" s="18"/>
    </row>
    <row r="7" spans="1:14" ht="40" customHeight="1" thickBot="1">
      <c r="A7" s="17"/>
      <c r="B7" s="305" t="s">
        <v>37</v>
      </c>
      <c r="C7" s="306"/>
      <c r="D7" s="306"/>
      <c r="E7" s="306"/>
      <c r="F7" s="306"/>
      <c r="G7" s="306"/>
      <c r="H7" s="306"/>
      <c r="I7" s="306"/>
      <c r="J7" s="306"/>
      <c r="K7" s="306"/>
      <c r="L7" s="306"/>
      <c r="M7" s="306"/>
      <c r="N7" s="18"/>
    </row>
    <row r="8" spans="1:14" ht="35.5" thickBot="1">
      <c r="A8" s="21"/>
      <c r="B8" s="307" t="s">
        <v>58</v>
      </c>
      <c r="C8" s="308"/>
      <c r="D8" s="308"/>
      <c r="E8" s="308"/>
      <c r="F8" s="308"/>
      <c r="G8" s="308"/>
      <c r="H8" s="308"/>
      <c r="I8" s="308"/>
      <c r="J8" s="308"/>
      <c r="K8" s="308"/>
      <c r="L8" s="308"/>
      <c r="M8" s="309"/>
      <c r="N8" s="18"/>
    </row>
    <row r="9" spans="1:14">
      <c r="A9" s="21"/>
      <c r="B9" s="22"/>
      <c r="C9" s="22"/>
      <c r="D9" s="22"/>
      <c r="E9" s="22"/>
      <c r="F9" s="22"/>
      <c r="G9" s="22"/>
      <c r="H9" s="22"/>
      <c r="I9" s="22"/>
      <c r="J9" s="22"/>
      <c r="K9" s="22"/>
      <c r="L9" s="22"/>
      <c r="M9" s="22"/>
      <c r="N9" s="18"/>
    </row>
    <row r="10" spans="1:14">
      <c r="A10" s="21"/>
      <c r="B10" s="22"/>
      <c r="C10" s="22"/>
      <c r="D10" s="22"/>
      <c r="E10" s="22"/>
      <c r="F10" s="22"/>
      <c r="G10" s="22"/>
      <c r="H10" s="22"/>
      <c r="I10" s="22"/>
      <c r="J10" s="22"/>
      <c r="K10" s="22"/>
      <c r="L10" s="22"/>
      <c r="M10" s="22"/>
      <c r="N10" s="18"/>
    </row>
    <row r="11" spans="1:14">
      <c r="A11" s="21"/>
      <c r="B11" s="22"/>
      <c r="C11" s="22"/>
      <c r="D11" s="22"/>
      <c r="E11" s="22"/>
      <c r="F11" s="22"/>
      <c r="G11" s="22"/>
      <c r="H11" s="22"/>
      <c r="I11" s="22"/>
      <c r="J11" s="22"/>
      <c r="K11" s="22"/>
      <c r="L11" s="22"/>
      <c r="M11" s="22"/>
      <c r="N11" s="18"/>
    </row>
    <row r="12" spans="1:14">
      <c r="A12" s="21"/>
      <c r="B12" s="22"/>
      <c r="C12" s="22"/>
      <c r="D12" s="22"/>
      <c r="E12" s="22"/>
      <c r="F12" s="22"/>
      <c r="G12" s="22"/>
      <c r="H12" s="22"/>
      <c r="I12" s="22"/>
      <c r="J12" s="22"/>
      <c r="K12" s="22"/>
      <c r="L12" s="22"/>
      <c r="M12" s="22"/>
      <c r="N12" s="18"/>
    </row>
    <row r="13" spans="1:14">
      <c r="A13" s="21"/>
      <c r="B13" s="22"/>
      <c r="C13" s="22"/>
      <c r="D13" s="22"/>
      <c r="E13" s="22"/>
      <c r="F13" s="22"/>
      <c r="G13" s="22"/>
      <c r="H13" s="22"/>
      <c r="I13" s="22"/>
      <c r="J13" s="22"/>
      <c r="K13" s="22"/>
      <c r="L13" s="22"/>
      <c r="M13" s="22"/>
      <c r="N13" s="18"/>
    </row>
    <row r="14" spans="1:14">
      <c r="A14" s="21"/>
      <c r="B14" s="22"/>
      <c r="C14" s="22"/>
      <c r="D14" s="22"/>
      <c r="E14" s="22"/>
      <c r="F14" s="22"/>
      <c r="G14" s="22"/>
      <c r="H14" s="22"/>
      <c r="I14" s="22"/>
      <c r="J14" s="22"/>
      <c r="K14" s="22"/>
      <c r="L14" s="22"/>
      <c r="M14" s="22"/>
      <c r="N14" s="18"/>
    </row>
    <row r="15" spans="1:14">
      <c r="A15" s="21"/>
      <c r="B15" s="22"/>
      <c r="C15" s="22"/>
      <c r="D15" s="22"/>
      <c r="E15" s="22"/>
      <c r="F15" s="22"/>
      <c r="G15" s="22"/>
      <c r="H15" s="22"/>
      <c r="I15" s="22"/>
      <c r="J15" s="22"/>
      <c r="K15" s="22"/>
      <c r="L15" s="22"/>
      <c r="M15" s="22"/>
      <c r="N15" s="18"/>
    </row>
    <row r="16" spans="1:14">
      <c r="A16" s="21"/>
      <c r="B16" s="22"/>
      <c r="C16" s="22"/>
      <c r="D16" s="22"/>
      <c r="E16" s="22"/>
      <c r="F16" s="22"/>
      <c r="G16" s="22"/>
      <c r="H16" s="22"/>
      <c r="I16" s="22"/>
      <c r="J16" s="22"/>
      <c r="K16" s="22"/>
      <c r="L16" s="22"/>
      <c r="M16" s="22"/>
      <c r="N16" s="18"/>
    </row>
    <row r="17" spans="1:14">
      <c r="A17" s="21"/>
      <c r="B17" s="22"/>
      <c r="C17" s="22"/>
      <c r="D17" s="22"/>
      <c r="E17" s="22"/>
      <c r="F17" s="22"/>
      <c r="G17" s="22"/>
      <c r="H17" s="22"/>
      <c r="I17" s="22"/>
      <c r="J17" s="22"/>
      <c r="K17" s="22"/>
      <c r="L17" s="22"/>
      <c r="M17" s="22"/>
      <c r="N17" s="18"/>
    </row>
    <row r="18" spans="1:14">
      <c r="A18" s="21"/>
      <c r="B18" s="22"/>
      <c r="C18" s="22"/>
      <c r="D18" s="22"/>
      <c r="E18" s="22"/>
      <c r="F18" s="22"/>
      <c r="G18" s="22"/>
      <c r="H18" s="22"/>
      <c r="I18" s="22"/>
      <c r="J18" s="22"/>
      <c r="K18" s="22"/>
      <c r="L18" s="22"/>
      <c r="M18" s="22"/>
      <c r="N18" s="18"/>
    </row>
    <row r="19" spans="1:14">
      <c r="A19" s="21"/>
      <c r="B19" s="22"/>
      <c r="C19" s="22"/>
      <c r="D19" s="22"/>
      <c r="E19" s="22"/>
      <c r="F19" s="22"/>
      <c r="G19" s="22"/>
      <c r="H19" s="22"/>
      <c r="I19" s="22"/>
      <c r="J19" s="22"/>
      <c r="K19" s="22"/>
      <c r="L19" s="22"/>
      <c r="M19" s="22"/>
      <c r="N19" s="18"/>
    </row>
    <row r="20" spans="1:14">
      <c r="A20" s="21"/>
      <c r="B20" s="22"/>
      <c r="C20" s="22"/>
      <c r="D20" s="22"/>
      <c r="E20" s="22"/>
      <c r="F20" s="22"/>
      <c r="G20" s="22"/>
      <c r="H20" s="22"/>
      <c r="I20" s="22"/>
      <c r="J20" s="22"/>
      <c r="K20" s="22"/>
      <c r="L20" s="22"/>
      <c r="M20" s="22"/>
      <c r="N20" s="18"/>
    </row>
    <row r="21" spans="1:14">
      <c r="A21" s="21"/>
      <c r="B21" s="22"/>
      <c r="C21" s="22"/>
      <c r="D21" s="22"/>
      <c r="E21" s="22"/>
      <c r="F21" s="22"/>
      <c r="G21" s="22"/>
      <c r="H21" s="22"/>
      <c r="I21" s="22"/>
      <c r="J21" s="22"/>
      <c r="K21" s="22"/>
      <c r="L21" s="22"/>
      <c r="M21" s="22"/>
      <c r="N21" s="18"/>
    </row>
    <row r="22" spans="1:14">
      <c r="A22" s="21"/>
      <c r="B22" s="22"/>
      <c r="C22" s="22"/>
      <c r="D22" s="22"/>
      <c r="E22" s="22"/>
      <c r="F22" s="22"/>
      <c r="G22" s="22"/>
      <c r="H22" s="22"/>
      <c r="I22" s="22"/>
      <c r="J22" s="22"/>
      <c r="K22" s="22"/>
      <c r="L22" s="22"/>
      <c r="M22" s="22"/>
      <c r="N22" s="18"/>
    </row>
    <row r="23" spans="1:14">
      <c r="A23" s="21"/>
      <c r="B23" s="22"/>
      <c r="C23" s="22"/>
      <c r="D23" s="22"/>
      <c r="E23" s="22"/>
      <c r="F23" s="22"/>
      <c r="G23" s="22"/>
      <c r="H23" s="22"/>
      <c r="I23" s="22"/>
      <c r="J23" s="22"/>
      <c r="K23" s="22"/>
      <c r="L23" s="22"/>
      <c r="M23" s="22"/>
      <c r="N23" s="18"/>
    </row>
    <row r="24" spans="1:14">
      <c r="A24" s="21"/>
      <c r="B24" s="22"/>
      <c r="C24" s="22"/>
      <c r="D24" s="22"/>
      <c r="E24" s="22"/>
      <c r="F24" s="22"/>
      <c r="G24" s="22"/>
      <c r="H24" s="22"/>
      <c r="I24" s="22"/>
      <c r="J24" s="22"/>
      <c r="K24" s="22"/>
      <c r="L24" s="22"/>
      <c r="M24" s="22"/>
      <c r="N24" s="18"/>
    </row>
    <row r="25" spans="1:14">
      <c r="A25" s="21"/>
      <c r="B25" s="22"/>
      <c r="C25" s="22"/>
      <c r="D25" s="22"/>
      <c r="E25" s="22"/>
      <c r="F25" s="22"/>
      <c r="G25" s="22"/>
      <c r="H25" s="22"/>
      <c r="I25" s="22"/>
      <c r="J25" s="22"/>
      <c r="K25" s="22"/>
      <c r="L25" s="22"/>
      <c r="M25" s="22"/>
      <c r="N25" s="18"/>
    </row>
    <row r="26" spans="1:14">
      <c r="A26" s="21"/>
      <c r="B26" s="22"/>
      <c r="C26" s="22"/>
      <c r="D26" s="22"/>
      <c r="E26" s="22"/>
      <c r="F26" s="22"/>
      <c r="G26" s="22"/>
      <c r="H26" s="22"/>
      <c r="I26" s="22"/>
      <c r="J26" s="22"/>
      <c r="K26" s="22"/>
      <c r="L26" s="22"/>
      <c r="M26" s="22"/>
      <c r="N26" s="18"/>
    </row>
    <row r="27" spans="1:14">
      <c r="A27" s="21"/>
      <c r="B27" s="22"/>
      <c r="C27" s="22"/>
      <c r="D27" s="22"/>
      <c r="E27" s="22"/>
      <c r="F27" s="22"/>
      <c r="G27" s="22"/>
      <c r="H27" s="22"/>
      <c r="I27" s="22"/>
      <c r="J27" s="22"/>
      <c r="K27" s="22"/>
      <c r="L27" s="22"/>
      <c r="M27" s="22"/>
      <c r="N27" s="18"/>
    </row>
    <row r="28" spans="1:14">
      <c r="A28" s="21"/>
      <c r="B28" s="22"/>
      <c r="C28" s="22"/>
      <c r="D28" s="22"/>
      <c r="E28" s="22"/>
      <c r="F28" s="22"/>
      <c r="G28" s="22"/>
      <c r="H28" s="22"/>
      <c r="I28" s="22"/>
      <c r="J28" s="22"/>
      <c r="K28" s="22"/>
      <c r="L28" s="22"/>
      <c r="M28" s="22"/>
      <c r="N28" s="18"/>
    </row>
    <row r="29" spans="1:14">
      <c r="A29" s="21"/>
      <c r="B29" s="22"/>
      <c r="C29" s="22"/>
      <c r="D29" s="22"/>
      <c r="E29" s="22"/>
      <c r="F29" s="22"/>
      <c r="G29" s="22"/>
      <c r="H29" s="22"/>
      <c r="I29" s="22"/>
      <c r="J29" s="22"/>
      <c r="K29" s="22"/>
      <c r="L29" s="22"/>
      <c r="M29" s="22"/>
      <c r="N29" s="18"/>
    </row>
    <row r="30" spans="1:14">
      <c r="A30" s="21"/>
      <c r="B30" s="22"/>
      <c r="C30" s="22"/>
      <c r="D30" s="22"/>
      <c r="E30" s="22"/>
      <c r="F30" s="22"/>
      <c r="G30" s="22"/>
      <c r="H30" s="22"/>
      <c r="I30" s="22"/>
      <c r="J30" s="22"/>
      <c r="K30" s="22"/>
      <c r="L30" s="22"/>
      <c r="M30" s="22"/>
      <c r="N30" s="18"/>
    </row>
    <row r="31" spans="1:14" ht="23">
      <c r="A31" s="21"/>
      <c r="B31" s="22"/>
      <c r="C31" s="22"/>
      <c r="D31" s="22"/>
      <c r="E31" s="310" t="s">
        <v>42</v>
      </c>
      <c r="F31" s="310"/>
      <c r="G31" s="310"/>
      <c r="H31" s="310"/>
      <c r="I31" s="310"/>
      <c r="J31" s="22"/>
      <c r="K31" s="22"/>
      <c r="L31" s="22"/>
      <c r="M31" s="22"/>
      <c r="N31" s="18"/>
    </row>
    <row r="32" spans="1:14" ht="23">
      <c r="A32" s="21"/>
      <c r="B32" s="22"/>
      <c r="C32" s="22"/>
      <c r="D32" s="22"/>
      <c r="E32" s="311">
        <v>33</v>
      </c>
      <c r="F32" s="311"/>
      <c r="G32" s="311"/>
      <c r="H32" s="311"/>
      <c r="I32" s="311"/>
      <c r="J32" s="22"/>
      <c r="L32" s="22"/>
      <c r="M32" s="22"/>
      <c r="N32" s="18"/>
    </row>
    <row r="33" spans="1:14">
      <c r="A33" s="21"/>
      <c r="B33" s="22"/>
      <c r="C33" s="22"/>
      <c r="D33" s="22"/>
      <c r="E33" s="22"/>
      <c r="F33" s="22"/>
      <c r="G33" s="22"/>
      <c r="H33" s="22"/>
      <c r="I33" s="22"/>
      <c r="J33" s="22"/>
      <c r="K33" s="22"/>
      <c r="L33" s="22"/>
      <c r="M33" s="22"/>
      <c r="N33" s="18"/>
    </row>
    <row r="34" spans="1:14">
      <c r="A34" s="21"/>
      <c r="B34" s="22"/>
      <c r="C34" s="22"/>
      <c r="D34" s="22"/>
      <c r="E34" s="22"/>
      <c r="F34" s="22"/>
      <c r="G34" s="22"/>
      <c r="H34" s="22"/>
      <c r="I34" s="22"/>
      <c r="J34" s="22"/>
      <c r="K34" s="22"/>
      <c r="L34" s="22"/>
      <c r="M34" s="22"/>
      <c r="N34" s="18"/>
    </row>
    <row r="35" spans="1:14">
      <c r="A35" s="21"/>
      <c r="B35" s="22"/>
      <c r="C35" s="22"/>
      <c r="D35" s="22"/>
      <c r="E35" s="22"/>
      <c r="F35" s="22"/>
      <c r="G35" s="22"/>
      <c r="H35" s="22"/>
      <c r="I35" s="22"/>
      <c r="J35" s="22"/>
      <c r="K35" s="22"/>
      <c r="L35" s="22"/>
      <c r="M35" s="22"/>
      <c r="N35" s="18"/>
    </row>
    <row r="36" spans="1:14">
      <c r="A36" s="21"/>
      <c r="B36" s="22"/>
      <c r="C36" s="22"/>
      <c r="D36" s="22"/>
      <c r="E36" s="22"/>
      <c r="F36" s="22"/>
      <c r="G36" s="22"/>
      <c r="H36" s="22"/>
      <c r="I36" s="22"/>
      <c r="J36" s="22"/>
      <c r="K36" s="22"/>
      <c r="L36" s="22"/>
      <c r="M36" s="22"/>
      <c r="N36" s="18"/>
    </row>
    <row r="37" spans="1:14">
      <c r="A37" s="21"/>
      <c r="B37" s="22"/>
      <c r="C37" s="22"/>
      <c r="D37" s="22"/>
      <c r="E37" s="22"/>
      <c r="F37" s="22"/>
      <c r="G37" s="22"/>
      <c r="H37" s="22"/>
      <c r="I37" s="22"/>
      <c r="J37" s="22"/>
      <c r="K37" s="22"/>
      <c r="L37" s="22"/>
      <c r="M37" s="22"/>
      <c r="N37" s="18"/>
    </row>
    <row r="38" spans="1:14">
      <c r="A38" s="21"/>
      <c r="B38" s="22"/>
      <c r="C38" s="22"/>
      <c r="D38" s="22"/>
      <c r="E38" s="22"/>
      <c r="F38" s="22"/>
      <c r="G38" s="22"/>
      <c r="H38" s="22"/>
      <c r="I38" s="22"/>
      <c r="J38" s="22"/>
      <c r="K38" s="22"/>
      <c r="L38" s="22"/>
      <c r="M38" s="22"/>
      <c r="N38" s="18"/>
    </row>
    <row r="39" spans="1:14">
      <c r="A39" s="21"/>
      <c r="B39" s="22"/>
      <c r="C39" s="22"/>
      <c r="D39" s="22"/>
      <c r="E39" s="22"/>
      <c r="F39" s="22"/>
      <c r="G39" s="22"/>
      <c r="H39" s="22"/>
      <c r="I39" s="22"/>
      <c r="J39" s="22"/>
      <c r="K39" s="22"/>
      <c r="L39" s="22"/>
      <c r="M39" s="22"/>
      <c r="N39" s="18"/>
    </row>
    <row r="40" spans="1:14">
      <c r="A40" s="21"/>
      <c r="B40" s="22"/>
      <c r="C40" s="22"/>
      <c r="D40" s="22"/>
      <c r="E40" s="22"/>
      <c r="F40" s="22"/>
      <c r="G40" s="22"/>
      <c r="H40" s="22"/>
      <c r="I40" s="22"/>
      <c r="J40" s="22"/>
      <c r="K40" s="22"/>
      <c r="L40" s="22"/>
      <c r="M40" s="22"/>
      <c r="N40" s="18"/>
    </row>
    <row r="41" spans="1:14">
      <c r="A41" s="21"/>
      <c r="B41" s="22"/>
      <c r="C41" s="22"/>
      <c r="D41" s="22"/>
      <c r="E41" s="22"/>
      <c r="F41" s="22"/>
      <c r="G41" s="22"/>
      <c r="H41" s="22"/>
      <c r="I41" s="22"/>
      <c r="J41" s="22"/>
      <c r="K41" s="22"/>
      <c r="L41" s="22"/>
      <c r="M41" s="22"/>
      <c r="N41" s="18"/>
    </row>
    <row r="42" spans="1:14">
      <c r="A42" s="21"/>
      <c r="B42" s="22"/>
      <c r="C42" s="22"/>
      <c r="D42" s="22"/>
      <c r="E42" s="22"/>
      <c r="F42" s="22"/>
      <c r="G42" s="22"/>
      <c r="H42" s="22"/>
      <c r="I42" s="22"/>
      <c r="J42" s="22"/>
      <c r="K42" s="22"/>
      <c r="L42" s="22"/>
      <c r="M42" s="22"/>
      <c r="N42" s="18"/>
    </row>
    <row r="43" spans="1:14">
      <c r="A43" s="21"/>
      <c r="B43" s="22"/>
      <c r="C43" s="22"/>
      <c r="D43" s="22"/>
      <c r="E43" s="22"/>
      <c r="F43" s="22"/>
      <c r="G43" s="22"/>
      <c r="H43" s="22"/>
      <c r="I43" s="22"/>
      <c r="J43" s="22"/>
      <c r="K43" s="22"/>
      <c r="L43" s="22"/>
      <c r="M43" s="22"/>
      <c r="N43" s="18"/>
    </row>
    <row r="44" spans="1:14">
      <c r="A44" s="21"/>
      <c r="B44" s="22"/>
      <c r="C44" s="22"/>
      <c r="D44" s="22"/>
      <c r="E44" s="22"/>
      <c r="F44" s="22"/>
      <c r="G44" s="22"/>
      <c r="H44" s="22"/>
      <c r="I44" s="22"/>
      <c r="J44" s="22"/>
      <c r="K44" s="22"/>
      <c r="L44" s="22"/>
      <c r="M44" s="22"/>
      <c r="N44" s="18"/>
    </row>
    <row r="45" spans="1:14">
      <c r="A45" s="21"/>
      <c r="B45" s="22"/>
      <c r="C45" s="22"/>
      <c r="D45" s="22"/>
      <c r="E45" s="22"/>
      <c r="F45" s="22"/>
      <c r="G45" s="22"/>
      <c r="H45" s="22"/>
      <c r="I45" s="22"/>
      <c r="J45" s="22"/>
      <c r="K45" s="22"/>
      <c r="L45" s="22"/>
      <c r="M45" s="22"/>
      <c r="N45" s="18"/>
    </row>
    <row r="46" spans="1:14">
      <c r="A46" s="21"/>
      <c r="B46" s="22"/>
      <c r="C46" s="22"/>
      <c r="D46" s="22"/>
      <c r="E46" s="22"/>
      <c r="F46" s="22"/>
      <c r="G46" s="22"/>
      <c r="H46" s="22"/>
      <c r="I46" s="22"/>
      <c r="J46" s="22"/>
      <c r="K46" s="22"/>
      <c r="L46" s="22"/>
      <c r="M46" s="22"/>
      <c r="N46" s="18"/>
    </row>
    <row r="47" spans="1:14">
      <c r="A47" s="21"/>
      <c r="B47" s="22"/>
      <c r="C47" s="22"/>
      <c r="D47" s="22"/>
      <c r="E47" s="22"/>
      <c r="F47" s="22"/>
      <c r="G47" s="22"/>
      <c r="H47" s="22"/>
      <c r="I47" s="22"/>
      <c r="J47" s="22"/>
      <c r="K47" s="22"/>
      <c r="L47" s="22"/>
      <c r="M47" s="22"/>
      <c r="N47" s="18"/>
    </row>
    <row r="48" spans="1:14">
      <c r="A48" s="21"/>
      <c r="B48" s="22"/>
      <c r="C48" s="22"/>
      <c r="D48" s="22"/>
      <c r="E48" s="22"/>
      <c r="F48" s="22"/>
      <c r="G48" s="22"/>
      <c r="H48" s="22"/>
      <c r="I48" s="22"/>
      <c r="J48" s="22"/>
      <c r="K48" s="22"/>
      <c r="L48" s="22"/>
      <c r="M48" s="22"/>
      <c r="N48" s="18"/>
    </row>
    <row r="49" spans="1:14">
      <c r="A49" s="21"/>
      <c r="B49" s="22"/>
      <c r="C49" s="22"/>
      <c r="D49" s="22"/>
      <c r="E49" s="22"/>
      <c r="F49" s="22"/>
      <c r="G49" s="22"/>
      <c r="H49" s="22"/>
      <c r="I49" s="22"/>
      <c r="J49" s="22"/>
      <c r="K49" s="22"/>
      <c r="L49" s="22"/>
      <c r="M49" s="22"/>
      <c r="N49" s="18"/>
    </row>
    <row r="50" spans="1:14">
      <c r="A50" s="21"/>
      <c r="B50" s="22"/>
      <c r="C50" s="22"/>
      <c r="D50" s="22"/>
      <c r="E50" s="22"/>
      <c r="F50" s="22"/>
      <c r="G50" s="22"/>
      <c r="H50" s="22"/>
      <c r="I50" s="22"/>
      <c r="J50" s="22"/>
      <c r="K50" s="22"/>
      <c r="L50" s="22"/>
      <c r="M50" s="22"/>
      <c r="N50" s="18"/>
    </row>
    <row r="51" spans="1:14">
      <c r="A51" s="21"/>
      <c r="B51" s="22"/>
      <c r="C51" s="22"/>
      <c r="D51" s="22"/>
      <c r="E51" s="22"/>
      <c r="F51" s="22"/>
      <c r="G51" s="22"/>
      <c r="H51" s="22"/>
      <c r="I51" s="22"/>
      <c r="J51" s="22"/>
      <c r="K51" s="22"/>
      <c r="L51" s="22"/>
      <c r="M51" s="22"/>
      <c r="N51" s="18"/>
    </row>
    <row r="52" spans="1:14">
      <c r="A52" s="21"/>
      <c r="B52" s="22"/>
      <c r="C52" s="22"/>
      <c r="D52" s="22"/>
      <c r="E52" s="22"/>
      <c r="F52" s="22"/>
      <c r="G52" s="22"/>
      <c r="H52" s="22"/>
      <c r="I52" s="22"/>
      <c r="J52" s="22"/>
      <c r="K52" s="22"/>
      <c r="L52" s="22"/>
      <c r="M52" s="22"/>
      <c r="N52" s="18"/>
    </row>
    <row r="53" spans="1:14" ht="20">
      <c r="A53" s="21"/>
      <c r="B53" s="22"/>
      <c r="C53" s="22"/>
      <c r="D53" s="22"/>
      <c r="E53" s="295" t="s">
        <v>57</v>
      </c>
      <c r="F53" s="295"/>
      <c r="G53" s="295"/>
      <c r="H53" s="295"/>
      <c r="I53" s="295"/>
      <c r="J53" s="22"/>
      <c r="K53" s="22"/>
      <c r="L53" s="22"/>
      <c r="M53" s="22"/>
      <c r="N53" s="18"/>
    </row>
    <row r="54" spans="1:14" ht="23.5">
      <c r="A54" s="21"/>
      <c r="B54" s="22"/>
      <c r="C54" s="22"/>
      <c r="D54" s="22"/>
      <c r="E54" s="296">
        <f>GETPIVOTDATA("No.",Hoja4!$A$12)</f>
        <v>33</v>
      </c>
      <c r="F54" s="296"/>
      <c r="G54" s="296"/>
      <c r="H54" s="296"/>
      <c r="I54" s="296"/>
      <c r="J54" s="22"/>
      <c r="K54" s="22"/>
      <c r="L54" s="22"/>
      <c r="M54" s="22"/>
      <c r="N54" s="18"/>
    </row>
    <row r="55" spans="1:14">
      <c r="A55" s="21"/>
      <c r="B55" s="22"/>
      <c r="C55" s="22"/>
      <c r="D55" s="22"/>
      <c r="E55" s="22"/>
      <c r="F55" s="22"/>
      <c r="G55" s="22"/>
      <c r="H55" s="22"/>
      <c r="I55" s="22"/>
      <c r="J55" s="22"/>
      <c r="K55" s="22"/>
      <c r="L55" s="22"/>
      <c r="M55" s="22"/>
      <c r="N55" s="18"/>
    </row>
    <row r="56" spans="1:14">
      <c r="A56" s="21"/>
      <c r="B56" s="22"/>
      <c r="C56" s="22"/>
      <c r="D56" s="22"/>
      <c r="E56" s="22"/>
      <c r="F56" s="22"/>
      <c r="G56" s="22"/>
      <c r="H56" s="22"/>
      <c r="I56" s="22"/>
      <c r="J56" s="22"/>
      <c r="K56" s="22"/>
      <c r="L56" s="22"/>
      <c r="M56" s="22"/>
      <c r="N56" s="18"/>
    </row>
    <row r="57" spans="1:14">
      <c r="A57" s="21"/>
      <c r="B57" s="22"/>
      <c r="C57" s="22"/>
      <c r="D57" s="22"/>
      <c r="E57" s="22"/>
      <c r="F57" s="22"/>
      <c r="G57" s="22"/>
      <c r="H57" s="22"/>
      <c r="I57" s="22"/>
      <c r="J57" s="22"/>
      <c r="K57" s="22"/>
      <c r="L57" s="22"/>
      <c r="M57" s="22"/>
      <c r="N57" s="18"/>
    </row>
    <row r="58" spans="1:14">
      <c r="A58" s="21"/>
      <c r="B58" s="22"/>
      <c r="C58" s="22"/>
      <c r="D58" s="22"/>
      <c r="E58" s="22"/>
      <c r="F58" s="22"/>
      <c r="G58" s="22"/>
      <c r="H58" s="22"/>
      <c r="I58" s="22"/>
      <c r="J58" s="22"/>
      <c r="K58" s="22"/>
      <c r="L58" s="22"/>
      <c r="M58" s="22"/>
      <c r="N58" s="18"/>
    </row>
    <row r="59" spans="1:14">
      <c r="A59" s="21"/>
      <c r="B59" s="22"/>
      <c r="C59" s="22"/>
      <c r="D59" s="22"/>
      <c r="E59" s="22"/>
      <c r="F59" s="22"/>
      <c r="G59" s="22"/>
      <c r="H59" s="22"/>
      <c r="I59" s="22"/>
      <c r="J59" s="22"/>
      <c r="K59" s="22"/>
      <c r="L59" s="22"/>
      <c r="M59" s="22"/>
      <c r="N59" s="18"/>
    </row>
    <row r="60" spans="1:14">
      <c r="A60" s="21"/>
      <c r="B60" s="22"/>
      <c r="C60" s="22"/>
      <c r="D60" s="22"/>
      <c r="E60" s="22"/>
      <c r="F60" s="22"/>
      <c r="G60" s="22"/>
      <c r="H60" s="22"/>
      <c r="I60" s="22"/>
      <c r="J60" s="22"/>
      <c r="K60" s="22"/>
      <c r="L60" s="22"/>
      <c r="M60" s="22"/>
      <c r="N60" s="18"/>
    </row>
    <row r="61" spans="1:14">
      <c r="A61" s="21"/>
      <c r="B61" s="22"/>
      <c r="C61" s="22"/>
      <c r="D61" s="22"/>
      <c r="E61" s="22"/>
      <c r="F61" s="22"/>
      <c r="G61" s="22"/>
      <c r="H61" s="22"/>
      <c r="I61" s="22"/>
      <c r="J61" s="22"/>
      <c r="K61" s="22"/>
      <c r="L61" s="22"/>
      <c r="M61" s="22"/>
      <c r="N61" s="18"/>
    </row>
    <row r="62" spans="1:14">
      <c r="A62" s="21"/>
      <c r="B62" s="22"/>
      <c r="C62" s="22"/>
      <c r="D62" s="22"/>
      <c r="E62" s="22"/>
      <c r="F62" s="22"/>
      <c r="G62" s="22"/>
      <c r="H62" s="22"/>
      <c r="I62" s="22"/>
      <c r="J62" s="22"/>
      <c r="K62" s="22"/>
      <c r="L62" s="22"/>
      <c r="M62" s="22"/>
      <c r="N62" s="18"/>
    </row>
    <row r="63" spans="1:14">
      <c r="A63" s="21"/>
      <c r="B63" s="22"/>
      <c r="C63" s="22"/>
      <c r="D63" s="22"/>
      <c r="E63" s="22"/>
      <c r="F63" s="22"/>
      <c r="G63" s="22"/>
      <c r="H63" s="22"/>
      <c r="I63" s="22"/>
      <c r="J63" s="22"/>
      <c r="K63" s="22"/>
      <c r="L63" s="22"/>
      <c r="M63" s="22"/>
      <c r="N63" s="18"/>
    </row>
    <row r="64" spans="1:14">
      <c r="A64" s="21"/>
      <c r="B64" s="22"/>
      <c r="C64" s="22"/>
      <c r="D64" s="22"/>
      <c r="E64" s="22"/>
      <c r="F64" s="22"/>
      <c r="G64" s="22"/>
      <c r="H64" s="22"/>
      <c r="I64" s="22"/>
      <c r="J64" s="22"/>
      <c r="K64" s="22"/>
      <c r="L64" s="22"/>
      <c r="M64" s="22"/>
      <c r="N64" s="18"/>
    </row>
    <row r="65" spans="1:14">
      <c r="A65" s="21"/>
      <c r="B65" s="22"/>
      <c r="C65" s="22"/>
      <c r="D65" s="22"/>
      <c r="E65" s="22"/>
      <c r="F65" s="22"/>
      <c r="G65" s="22"/>
      <c r="H65" s="22"/>
      <c r="I65" s="22"/>
      <c r="J65" s="22"/>
      <c r="K65" s="22"/>
      <c r="L65" s="22"/>
      <c r="M65" s="22"/>
      <c r="N65" s="18"/>
    </row>
    <row r="66" spans="1:14">
      <c r="A66" s="21"/>
      <c r="B66" s="22"/>
      <c r="C66" s="22"/>
      <c r="D66" s="22"/>
      <c r="E66" s="22"/>
      <c r="F66" s="22"/>
      <c r="G66" s="22"/>
      <c r="H66" s="22"/>
      <c r="I66" s="22"/>
      <c r="J66" s="22"/>
      <c r="K66" s="22"/>
      <c r="L66" s="22"/>
      <c r="M66" s="22"/>
      <c r="N66" s="18"/>
    </row>
    <row r="67" spans="1:14">
      <c r="A67" s="21"/>
      <c r="B67" s="22"/>
      <c r="C67" s="22"/>
      <c r="D67" s="22"/>
      <c r="E67" s="22"/>
      <c r="F67" s="22"/>
      <c r="G67" s="22"/>
      <c r="H67" s="22"/>
      <c r="I67" s="22"/>
      <c r="J67" s="22"/>
      <c r="K67" s="22"/>
      <c r="L67" s="22"/>
      <c r="M67" s="22"/>
      <c r="N67" s="18"/>
    </row>
    <row r="68" spans="1:14">
      <c r="A68" s="21"/>
      <c r="B68" s="22"/>
      <c r="C68" s="22"/>
      <c r="D68" s="22"/>
      <c r="E68" s="22"/>
      <c r="F68" s="22"/>
      <c r="G68" s="22"/>
      <c r="H68" s="22"/>
      <c r="I68" s="22"/>
      <c r="J68" s="22"/>
      <c r="K68" s="22"/>
      <c r="L68" s="22"/>
      <c r="M68" s="22"/>
      <c r="N68" s="18"/>
    </row>
    <row r="69" spans="1:14">
      <c r="A69" s="21"/>
      <c r="B69" s="22"/>
      <c r="C69" s="22"/>
      <c r="D69" s="22"/>
      <c r="E69" s="22"/>
      <c r="F69" s="22"/>
      <c r="G69" s="22"/>
      <c r="H69" s="22"/>
      <c r="I69" s="22"/>
      <c r="J69" s="22"/>
      <c r="K69" s="22"/>
      <c r="L69" s="22"/>
      <c r="M69" s="22"/>
      <c r="N69" s="18"/>
    </row>
    <row r="70" spans="1:14">
      <c r="A70" s="21"/>
      <c r="B70" s="22"/>
      <c r="C70" s="22"/>
      <c r="D70" s="22"/>
      <c r="E70" s="22"/>
      <c r="F70" s="22"/>
      <c r="G70" s="22"/>
      <c r="H70" s="22"/>
      <c r="I70" s="22"/>
      <c r="J70" s="22"/>
      <c r="K70" s="22"/>
      <c r="L70" s="22"/>
      <c r="M70" s="22"/>
      <c r="N70" s="18"/>
    </row>
    <row r="71" spans="1:14">
      <c r="A71" s="21"/>
      <c r="B71" s="22"/>
      <c r="C71" s="22"/>
      <c r="D71" s="22"/>
      <c r="E71" s="22"/>
      <c r="F71" s="22"/>
      <c r="G71" s="22"/>
      <c r="H71" s="22"/>
      <c r="I71" s="22"/>
      <c r="J71" s="22"/>
      <c r="K71" s="22"/>
      <c r="L71" s="22"/>
      <c r="M71" s="22"/>
      <c r="N71" s="18"/>
    </row>
    <row r="72" spans="1:14">
      <c r="A72" s="21"/>
      <c r="B72" s="22"/>
      <c r="C72" s="22"/>
      <c r="D72" s="22"/>
      <c r="E72" s="22"/>
      <c r="F72" s="22"/>
      <c r="G72" s="22"/>
      <c r="H72" s="22"/>
      <c r="I72" s="22"/>
      <c r="J72" s="22"/>
      <c r="K72" s="22"/>
      <c r="L72" s="22"/>
      <c r="M72" s="22"/>
      <c r="N72" s="18"/>
    </row>
    <row r="73" spans="1:14">
      <c r="A73" s="21"/>
      <c r="B73" s="22"/>
      <c r="C73" s="22"/>
      <c r="D73" s="22"/>
      <c r="E73" s="22"/>
      <c r="F73" s="22"/>
      <c r="G73" s="22"/>
      <c r="H73" s="22"/>
      <c r="I73" s="22"/>
      <c r="J73" s="22"/>
      <c r="K73" s="22"/>
      <c r="L73" s="22"/>
      <c r="M73" s="22"/>
      <c r="N73" s="18"/>
    </row>
    <row r="74" spans="1:14">
      <c r="A74" s="21"/>
      <c r="B74" s="22"/>
      <c r="C74" s="22"/>
      <c r="D74" s="22"/>
      <c r="E74" s="22"/>
      <c r="F74" s="22"/>
      <c r="G74" s="22"/>
      <c r="H74" s="22"/>
      <c r="I74" s="22"/>
      <c r="J74" s="22"/>
      <c r="K74" s="22"/>
      <c r="L74" s="22"/>
      <c r="M74" s="22"/>
      <c r="N74" s="18"/>
    </row>
    <row r="75" spans="1:14">
      <c r="A75" s="21"/>
      <c r="B75" s="22"/>
      <c r="C75" s="22"/>
      <c r="D75" s="22"/>
      <c r="E75" s="22"/>
      <c r="F75" s="22"/>
      <c r="G75" s="22"/>
      <c r="H75" s="22"/>
      <c r="I75" s="22"/>
      <c r="J75" s="22"/>
      <c r="K75" s="22"/>
      <c r="L75" s="22"/>
      <c r="M75" s="22"/>
      <c r="N75" s="18"/>
    </row>
    <row r="76" spans="1:14">
      <c r="A76" s="21"/>
      <c r="B76" s="22"/>
      <c r="C76" s="22"/>
      <c r="D76" s="22"/>
      <c r="E76" s="22"/>
      <c r="F76" s="22"/>
      <c r="G76" s="22"/>
      <c r="H76" s="22"/>
      <c r="I76" s="22"/>
      <c r="J76" s="22"/>
      <c r="K76" s="22"/>
      <c r="L76" s="22"/>
      <c r="M76" s="22"/>
      <c r="N76" s="18"/>
    </row>
    <row r="77" spans="1:14">
      <c r="A77" s="21"/>
      <c r="B77" s="22"/>
      <c r="C77" s="22"/>
      <c r="D77" s="22"/>
      <c r="E77" s="22"/>
      <c r="F77" s="22"/>
      <c r="G77" s="22"/>
      <c r="H77" s="22"/>
      <c r="I77" s="22"/>
      <c r="J77" s="22"/>
      <c r="K77" s="22"/>
      <c r="L77" s="22"/>
      <c r="M77" s="22"/>
      <c r="N77" s="18"/>
    </row>
    <row r="78" spans="1:14">
      <c r="A78" s="21"/>
      <c r="B78" s="22"/>
      <c r="C78" s="22"/>
      <c r="D78" s="22"/>
      <c r="E78" s="22"/>
      <c r="F78" s="22"/>
      <c r="G78" s="22"/>
      <c r="H78" s="22"/>
      <c r="I78" s="22"/>
      <c r="J78" s="22"/>
      <c r="K78" s="22"/>
      <c r="L78" s="22"/>
      <c r="M78" s="22"/>
      <c r="N78" s="18"/>
    </row>
    <row r="79" spans="1:14">
      <c r="A79" s="21"/>
      <c r="B79" s="22"/>
      <c r="C79" s="22"/>
      <c r="D79" s="22"/>
      <c r="E79" s="22"/>
      <c r="F79" s="22"/>
      <c r="G79" s="22"/>
      <c r="H79" s="22"/>
      <c r="I79" s="22"/>
      <c r="J79" s="22"/>
      <c r="K79" s="22"/>
      <c r="L79" s="22"/>
      <c r="M79" s="22"/>
      <c r="N79" s="18"/>
    </row>
    <row r="80" spans="1:14">
      <c r="A80" s="21"/>
      <c r="B80" s="22"/>
      <c r="C80" s="22"/>
      <c r="D80" s="22"/>
      <c r="E80" s="22"/>
      <c r="F80" s="22"/>
      <c r="G80" s="22"/>
      <c r="H80" s="22"/>
      <c r="I80" s="22"/>
      <c r="J80" s="22"/>
      <c r="K80" s="22"/>
      <c r="L80" s="22"/>
      <c r="M80" s="22"/>
      <c r="N80" s="18"/>
    </row>
    <row r="81" spans="1:14">
      <c r="A81" s="23"/>
      <c r="B81" s="24"/>
      <c r="C81" s="24"/>
      <c r="D81" s="24"/>
      <c r="E81" s="24"/>
      <c r="F81" s="24"/>
      <c r="G81" s="24"/>
      <c r="H81" s="24"/>
      <c r="I81" s="24"/>
      <c r="J81" s="24"/>
      <c r="K81" s="24"/>
      <c r="L81" s="24"/>
      <c r="M81" s="24"/>
      <c r="N81" s="25"/>
    </row>
  </sheetData>
  <sheetProtection algorithmName="SHA-512" hashValue="Z2DiC8QUr0yxT9Y225bJbbe+z2guxnHcZsFZOs/+hqPAGxbr0ejT5RWnAyWW27KBWMwpWuStT0JUcdu9ZuZWSg==" saltValue="/U1jZsa/NcBTGdx4tUotRw==" spinCount="100000" sheet="1" objects="1" scenarios="1" formatColumns="0" formatRows="0"/>
  <mergeCells count="7">
    <mergeCell ref="E53:I53"/>
    <mergeCell ref="E54:I54"/>
    <mergeCell ref="D2:M6"/>
    <mergeCell ref="B7:M7"/>
    <mergeCell ref="B8:M8"/>
    <mergeCell ref="E31:I31"/>
    <mergeCell ref="E32:I32"/>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CEEA9-4590-4F79-BB49-2BBAAE93FE87}">
  <dimension ref="A1:AA969"/>
  <sheetViews>
    <sheetView zoomScale="46" zoomScaleNormal="46" workbookViewId="0">
      <pane ySplit="10" topLeftCell="A42" activePane="bottomLeft" state="frozen"/>
      <selection pane="bottomLeft" activeCell="A46" sqref="A46:L46"/>
    </sheetView>
  </sheetViews>
  <sheetFormatPr baseColWidth="10" defaultColWidth="12.26953125" defaultRowHeight="15" customHeight="1"/>
  <cols>
    <col min="1" max="1" width="20.6328125" style="33" customWidth="1"/>
    <col min="2" max="2" width="27.26953125" style="33" customWidth="1"/>
    <col min="3" max="3" width="5.81640625" style="33" customWidth="1"/>
    <col min="4" max="4" width="26.08984375" style="33" customWidth="1"/>
    <col min="5" max="6" width="28.6328125" style="33" customWidth="1"/>
    <col min="7" max="7" width="17.1796875" style="33" customWidth="1"/>
    <col min="8" max="8" width="25.453125" style="33" customWidth="1"/>
    <col min="9" max="9" width="77.81640625" style="33" customWidth="1"/>
    <col min="10" max="10" width="72.36328125" style="33" customWidth="1"/>
    <col min="11" max="11" width="16" style="33" customWidth="1"/>
    <col min="12" max="12" width="24.7265625" style="33" customWidth="1"/>
    <col min="13" max="13" width="12.08984375" style="33" customWidth="1"/>
    <col min="14" max="14" width="25" style="33" customWidth="1"/>
    <col min="15" max="17" width="12.08984375" style="33" customWidth="1"/>
    <col min="18" max="16384" width="12.26953125" style="33"/>
  </cols>
  <sheetData>
    <row r="1" spans="1:27" ht="15.75" customHeight="1" thickBot="1">
      <c r="A1" s="26"/>
      <c r="B1" s="27"/>
      <c r="C1" s="28"/>
      <c r="D1" s="27"/>
      <c r="E1" s="27"/>
      <c r="F1" s="27"/>
      <c r="G1" s="29"/>
      <c r="H1" s="29"/>
      <c r="I1" s="29"/>
      <c r="J1" s="29"/>
      <c r="K1" s="30"/>
      <c r="L1" s="30"/>
      <c r="M1" s="31"/>
      <c r="N1" s="31"/>
      <c r="O1" s="31"/>
      <c r="P1" s="31"/>
      <c r="Q1" s="31"/>
      <c r="R1" s="32"/>
      <c r="S1" s="32"/>
      <c r="T1" s="32"/>
      <c r="U1" s="32"/>
      <c r="V1" s="32"/>
      <c r="W1" s="32"/>
      <c r="X1" s="32"/>
      <c r="Y1" s="32"/>
      <c r="Z1" s="32"/>
      <c r="AA1" s="32"/>
    </row>
    <row r="2" spans="1:27" ht="15.75" customHeight="1">
      <c r="A2" s="30"/>
      <c r="B2" s="312" t="s">
        <v>67</v>
      </c>
      <c r="C2" s="313"/>
      <c r="D2" s="313"/>
      <c r="E2" s="313"/>
      <c r="F2" s="313"/>
      <c r="G2" s="313"/>
      <c r="H2" s="313"/>
      <c r="I2" s="313"/>
      <c r="J2" s="313"/>
      <c r="K2" s="313"/>
      <c r="L2" s="313"/>
      <c r="M2" s="31"/>
      <c r="N2" s="31"/>
      <c r="O2" s="31"/>
      <c r="P2" s="31"/>
      <c r="Q2" s="31"/>
      <c r="R2" s="32"/>
      <c r="S2" s="32"/>
      <c r="T2" s="32"/>
      <c r="U2" s="32"/>
      <c r="V2" s="32"/>
      <c r="W2" s="32"/>
      <c r="X2" s="32"/>
      <c r="Y2" s="32"/>
      <c r="Z2" s="32"/>
      <c r="AA2" s="32"/>
    </row>
    <row r="3" spans="1:27" ht="12" customHeight="1">
      <c r="A3" s="30"/>
      <c r="B3" s="314"/>
      <c r="C3" s="315"/>
      <c r="D3" s="315"/>
      <c r="E3" s="315"/>
      <c r="F3" s="315"/>
      <c r="G3" s="315"/>
      <c r="H3" s="315"/>
      <c r="I3" s="315"/>
      <c r="J3" s="315"/>
      <c r="K3" s="315"/>
      <c r="L3" s="315"/>
      <c r="M3" s="34"/>
      <c r="N3" s="34"/>
      <c r="O3" s="34"/>
      <c r="P3" s="34"/>
      <c r="Q3" s="34"/>
      <c r="R3" s="32"/>
      <c r="S3" s="32"/>
      <c r="T3" s="32"/>
      <c r="U3" s="32"/>
      <c r="V3" s="32"/>
      <c r="W3" s="32"/>
      <c r="X3" s="32"/>
      <c r="Y3" s="32"/>
      <c r="Z3" s="32"/>
      <c r="AA3" s="32"/>
    </row>
    <row r="4" spans="1:27" ht="5.25" customHeight="1">
      <c r="A4" s="30"/>
      <c r="B4" s="314"/>
      <c r="C4" s="315"/>
      <c r="D4" s="315"/>
      <c r="E4" s="315"/>
      <c r="F4" s="315"/>
      <c r="G4" s="315"/>
      <c r="H4" s="315"/>
      <c r="I4" s="315"/>
      <c r="J4" s="315"/>
      <c r="K4" s="315"/>
      <c r="L4" s="315"/>
      <c r="M4" s="34"/>
      <c r="N4" s="34"/>
      <c r="O4" s="34"/>
      <c r="P4" s="34"/>
      <c r="Q4" s="34"/>
      <c r="R4" s="32"/>
      <c r="S4" s="32"/>
      <c r="T4" s="32"/>
      <c r="U4" s="32"/>
      <c r="V4" s="32"/>
      <c r="W4" s="32"/>
      <c r="X4" s="32"/>
      <c r="Y4" s="32"/>
      <c r="Z4" s="32"/>
      <c r="AA4" s="32"/>
    </row>
    <row r="5" spans="1:27" ht="15" customHeight="1">
      <c r="A5" s="30"/>
      <c r="B5" s="314"/>
      <c r="C5" s="315"/>
      <c r="D5" s="315"/>
      <c r="E5" s="315"/>
      <c r="F5" s="315"/>
      <c r="G5" s="315"/>
      <c r="H5" s="315"/>
      <c r="I5" s="315"/>
      <c r="J5" s="315"/>
      <c r="K5" s="315"/>
      <c r="L5" s="315"/>
      <c r="M5" s="34"/>
      <c r="N5" s="34"/>
      <c r="O5" s="34"/>
      <c r="P5" s="34"/>
      <c r="Q5" s="34"/>
      <c r="R5" s="32"/>
      <c r="S5" s="32"/>
      <c r="T5" s="32"/>
      <c r="U5" s="32"/>
      <c r="V5" s="32"/>
      <c r="W5" s="32"/>
      <c r="X5" s="32"/>
      <c r="Y5" s="32"/>
      <c r="Z5" s="32"/>
      <c r="AA5" s="32"/>
    </row>
    <row r="6" spans="1:27" ht="3" customHeight="1">
      <c r="A6" s="30"/>
      <c r="B6" s="314"/>
      <c r="C6" s="315"/>
      <c r="D6" s="315"/>
      <c r="E6" s="315"/>
      <c r="F6" s="315"/>
      <c r="G6" s="315"/>
      <c r="H6" s="315"/>
      <c r="I6" s="315"/>
      <c r="J6" s="315"/>
      <c r="K6" s="315"/>
      <c r="L6" s="315"/>
      <c r="M6" s="34"/>
      <c r="N6" s="34"/>
      <c r="O6" s="34"/>
      <c r="P6" s="34"/>
      <c r="Q6" s="34"/>
      <c r="R6" s="32"/>
      <c r="S6" s="32"/>
      <c r="T6" s="32"/>
      <c r="U6" s="32"/>
      <c r="V6" s="32"/>
      <c r="W6" s="32"/>
      <c r="X6" s="32"/>
      <c r="Y6" s="32"/>
      <c r="Z6" s="32"/>
      <c r="AA6" s="32"/>
    </row>
    <row r="7" spans="1:27" ht="13.5" customHeight="1" thickBot="1">
      <c r="A7" s="30"/>
      <c r="B7" s="316"/>
      <c r="C7" s="317"/>
      <c r="D7" s="317"/>
      <c r="E7" s="317"/>
      <c r="F7" s="317"/>
      <c r="G7" s="317"/>
      <c r="H7" s="317"/>
      <c r="I7" s="317"/>
      <c r="J7" s="317"/>
      <c r="K7" s="317"/>
      <c r="L7" s="317"/>
      <c r="M7" s="34"/>
      <c r="N7" s="34"/>
      <c r="O7" s="34"/>
      <c r="P7" s="34"/>
      <c r="Q7" s="34"/>
      <c r="R7" s="32"/>
      <c r="S7" s="32"/>
      <c r="T7" s="32"/>
      <c r="U7" s="32"/>
      <c r="V7" s="32"/>
      <c r="W7" s="32"/>
      <c r="X7" s="32"/>
      <c r="Y7" s="32"/>
      <c r="Z7" s="32"/>
      <c r="AA7" s="32"/>
    </row>
    <row r="8" spans="1:27" ht="1.5" customHeight="1">
      <c r="A8" s="30"/>
      <c r="B8" s="27"/>
      <c r="C8" s="35"/>
      <c r="D8" s="36"/>
      <c r="E8" s="36"/>
      <c r="F8" s="36"/>
      <c r="G8" s="37"/>
      <c r="H8" s="37"/>
      <c r="I8" s="37"/>
      <c r="J8" s="37"/>
      <c r="K8" s="38"/>
      <c r="L8" s="38"/>
      <c r="M8" s="34"/>
      <c r="N8" s="34"/>
      <c r="O8" s="34"/>
      <c r="P8" s="34"/>
      <c r="Q8" s="34"/>
      <c r="R8" s="32"/>
      <c r="S8" s="32"/>
      <c r="T8" s="32"/>
      <c r="U8" s="32"/>
      <c r="V8" s="32"/>
      <c r="W8" s="32"/>
      <c r="X8" s="32"/>
      <c r="Y8" s="32"/>
      <c r="Z8" s="32"/>
      <c r="AA8" s="32"/>
    </row>
    <row r="9" spans="1:27" ht="36" customHeight="1">
      <c r="A9" s="39" t="s">
        <v>68</v>
      </c>
      <c r="B9" s="40" t="s">
        <v>69</v>
      </c>
      <c r="C9" s="318" t="s">
        <v>70</v>
      </c>
      <c r="D9" s="319"/>
      <c r="E9" s="319"/>
      <c r="F9" s="319"/>
      <c r="G9" s="319"/>
      <c r="H9" s="320" t="s">
        <v>71</v>
      </c>
      <c r="I9" s="319"/>
      <c r="J9" s="319"/>
      <c r="K9" s="319"/>
      <c r="L9" s="319"/>
      <c r="M9" s="34"/>
      <c r="N9" s="34"/>
      <c r="O9" s="34"/>
      <c r="P9" s="34"/>
      <c r="Q9" s="34"/>
      <c r="R9" s="32"/>
      <c r="S9" s="32"/>
      <c r="T9" s="32"/>
      <c r="U9" s="32"/>
      <c r="V9" s="32"/>
      <c r="W9" s="32"/>
      <c r="X9" s="32"/>
      <c r="Y9" s="32"/>
      <c r="Z9" s="32"/>
      <c r="AA9" s="32"/>
    </row>
    <row r="10" spans="1:27" ht="129" customHeight="1">
      <c r="A10" s="39" t="s">
        <v>68</v>
      </c>
      <c r="B10" s="39" t="s">
        <v>69</v>
      </c>
      <c r="C10" s="42" t="s">
        <v>72</v>
      </c>
      <c r="D10" s="42" t="s">
        <v>73</v>
      </c>
      <c r="E10" s="42" t="s">
        <v>74</v>
      </c>
      <c r="F10" s="42" t="s">
        <v>0</v>
      </c>
      <c r="G10" s="42" t="s">
        <v>75</v>
      </c>
      <c r="H10" s="43" t="s">
        <v>76</v>
      </c>
      <c r="I10" s="43" t="s">
        <v>77</v>
      </c>
      <c r="J10" s="44" t="s">
        <v>78</v>
      </c>
      <c r="K10" s="45" t="s">
        <v>1</v>
      </c>
      <c r="L10" s="45" t="s">
        <v>79</v>
      </c>
      <c r="M10" s="34"/>
      <c r="N10" s="34"/>
      <c r="O10" s="34"/>
      <c r="P10" s="34"/>
      <c r="Q10" s="34"/>
      <c r="R10" s="32"/>
      <c r="S10" s="32"/>
      <c r="T10" s="32"/>
      <c r="U10" s="32"/>
      <c r="V10" s="32"/>
      <c r="W10" s="32"/>
      <c r="X10" s="32"/>
      <c r="Y10" s="32"/>
      <c r="Z10" s="32"/>
      <c r="AA10" s="32"/>
    </row>
    <row r="11" spans="1:27" ht="154.5" customHeight="1">
      <c r="A11" s="46" t="s">
        <v>2</v>
      </c>
      <c r="B11" s="47" t="s">
        <v>3</v>
      </c>
      <c r="C11" s="48">
        <v>1</v>
      </c>
      <c r="D11" s="47" t="s">
        <v>80</v>
      </c>
      <c r="E11" s="47" t="s">
        <v>81</v>
      </c>
      <c r="F11" s="91" t="s">
        <v>4</v>
      </c>
      <c r="G11" s="92" t="s">
        <v>43</v>
      </c>
      <c r="H11" s="49" t="s">
        <v>83</v>
      </c>
      <c r="I11" s="50" t="s">
        <v>649</v>
      </c>
      <c r="J11" s="51" t="s">
        <v>650</v>
      </c>
      <c r="K11" s="52">
        <v>1</v>
      </c>
      <c r="L11" s="53" t="s">
        <v>6</v>
      </c>
      <c r="M11" s="34"/>
      <c r="N11" s="34"/>
      <c r="O11" s="34"/>
      <c r="P11" s="34"/>
      <c r="Q11" s="34"/>
      <c r="R11" s="32"/>
      <c r="S11" s="32"/>
      <c r="T11" s="32"/>
      <c r="U11" s="32"/>
      <c r="V11" s="32"/>
      <c r="W11" s="32"/>
      <c r="X11" s="32"/>
      <c r="Y11" s="32"/>
      <c r="Z11" s="32"/>
      <c r="AA11" s="32"/>
    </row>
    <row r="12" spans="1:27" ht="154.5" customHeight="1">
      <c r="A12" s="46" t="s">
        <v>2</v>
      </c>
      <c r="B12" s="47" t="s">
        <v>3</v>
      </c>
      <c r="C12" s="48">
        <v>2</v>
      </c>
      <c r="D12" s="47" t="s">
        <v>84</v>
      </c>
      <c r="E12" s="47" t="s">
        <v>5</v>
      </c>
      <c r="F12" s="91" t="s">
        <v>4</v>
      </c>
      <c r="G12" s="92" t="s">
        <v>44</v>
      </c>
      <c r="H12" s="54">
        <v>0.36</v>
      </c>
      <c r="I12" s="50" t="s">
        <v>86</v>
      </c>
      <c r="J12" s="51" t="s">
        <v>651</v>
      </c>
      <c r="K12" s="52">
        <v>1</v>
      </c>
      <c r="L12" s="53" t="s">
        <v>6</v>
      </c>
      <c r="M12" s="34"/>
      <c r="N12" s="34"/>
      <c r="O12" s="34"/>
      <c r="P12" s="34"/>
      <c r="Q12" s="34"/>
      <c r="R12" s="32"/>
      <c r="S12" s="32"/>
      <c r="T12" s="32"/>
      <c r="U12" s="32"/>
      <c r="V12" s="32"/>
      <c r="W12" s="32"/>
      <c r="X12" s="32"/>
      <c r="Y12" s="32"/>
      <c r="Z12" s="32"/>
      <c r="AA12" s="32"/>
    </row>
    <row r="13" spans="1:27" ht="154.5" customHeight="1">
      <c r="A13" s="46" t="s">
        <v>2</v>
      </c>
      <c r="B13" s="47" t="s">
        <v>3</v>
      </c>
      <c r="C13" s="48">
        <v>3</v>
      </c>
      <c r="D13" s="47" t="s">
        <v>87</v>
      </c>
      <c r="E13" s="47" t="s">
        <v>7</v>
      </c>
      <c r="F13" s="91" t="s">
        <v>4</v>
      </c>
      <c r="G13" s="92" t="s">
        <v>44</v>
      </c>
      <c r="H13" s="54">
        <v>0.33</v>
      </c>
      <c r="I13" s="50" t="s">
        <v>88</v>
      </c>
      <c r="J13" s="51" t="s">
        <v>89</v>
      </c>
      <c r="K13" s="52">
        <v>1</v>
      </c>
      <c r="L13" s="55" t="s">
        <v>6</v>
      </c>
      <c r="M13" s="34"/>
      <c r="N13" s="34"/>
      <c r="O13" s="34"/>
      <c r="P13" s="34"/>
      <c r="Q13" s="34"/>
      <c r="R13" s="32"/>
      <c r="S13" s="32"/>
      <c r="T13" s="32"/>
      <c r="U13" s="32"/>
      <c r="V13" s="32"/>
      <c r="W13" s="32"/>
      <c r="X13" s="32"/>
      <c r="Y13" s="32"/>
      <c r="Z13" s="32"/>
      <c r="AA13" s="32"/>
    </row>
    <row r="14" spans="1:27" ht="154.5" customHeight="1">
      <c r="A14" s="46" t="s">
        <v>2</v>
      </c>
      <c r="B14" s="47" t="s">
        <v>3</v>
      </c>
      <c r="C14" s="48">
        <v>4</v>
      </c>
      <c r="D14" s="47" t="s">
        <v>90</v>
      </c>
      <c r="E14" s="56" t="s">
        <v>91</v>
      </c>
      <c r="F14" s="91" t="s">
        <v>4</v>
      </c>
      <c r="G14" s="92" t="s">
        <v>44</v>
      </c>
      <c r="H14" s="54">
        <v>0.33</v>
      </c>
      <c r="I14" s="50" t="s">
        <v>652</v>
      </c>
      <c r="J14" s="51" t="s">
        <v>653</v>
      </c>
      <c r="K14" s="52">
        <v>1</v>
      </c>
      <c r="L14" s="57" t="s">
        <v>6</v>
      </c>
      <c r="M14" s="34"/>
      <c r="N14" s="34"/>
      <c r="O14" s="34"/>
      <c r="P14" s="34"/>
      <c r="Q14" s="34"/>
      <c r="R14" s="32"/>
      <c r="S14" s="32"/>
      <c r="T14" s="32"/>
      <c r="U14" s="32"/>
      <c r="V14" s="32"/>
      <c r="W14" s="32"/>
      <c r="X14" s="32"/>
      <c r="Y14" s="32"/>
      <c r="Z14" s="32"/>
      <c r="AA14" s="32"/>
    </row>
    <row r="15" spans="1:27" ht="154.5" customHeight="1">
      <c r="A15" s="46" t="s">
        <v>2</v>
      </c>
      <c r="B15" s="47" t="s">
        <v>3</v>
      </c>
      <c r="C15" s="48">
        <v>5</v>
      </c>
      <c r="D15" s="47" t="s">
        <v>92</v>
      </c>
      <c r="E15" s="58" t="s">
        <v>654</v>
      </c>
      <c r="F15" s="91" t="s">
        <v>4</v>
      </c>
      <c r="G15" s="92" t="s">
        <v>45</v>
      </c>
      <c r="H15" s="96" t="s">
        <v>94</v>
      </c>
      <c r="I15" s="96" t="s">
        <v>655</v>
      </c>
      <c r="J15" s="51" t="s">
        <v>95</v>
      </c>
      <c r="K15" s="52">
        <v>1</v>
      </c>
      <c r="L15" s="53" t="s">
        <v>6</v>
      </c>
      <c r="M15" s="34"/>
      <c r="N15" s="34"/>
      <c r="O15" s="34"/>
      <c r="P15" s="34"/>
      <c r="Q15" s="34"/>
      <c r="R15" s="32"/>
      <c r="S15" s="32"/>
      <c r="T15" s="32"/>
      <c r="U15" s="32"/>
      <c r="V15" s="32"/>
      <c r="W15" s="32"/>
      <c r="X15" s="32"/>
      <c r="Y15" s="32"/>
      <c r="Z15" s="32"/>
      <c r="AA15" s="32"/>
    </row>
    <row r="16" spans="1:27" ht="154.5" customHeight="1">
      <c r="A16" s="46" t="s">
        <v>2</v>
      </c>
      <c r="B16" s="47" t="s">
        <v>3</v>
      </c>
      <c r="C16" s="48">
        <v>6</v>
      </c>
      <c r="D16" s="47" t="s">
        <v>96</v>
      </c>
      <c r="E16" s="58" t="s">
        <v>97</v>
      </c>
      <c r="F16" s="91" t="s">
        <v>4</v>
      </c>
      <c r="G16" s="92" t="s">
        <v>45</v>
      </c>
      <c r="H16" s="96" t="s">
        <v>656</v>
      </c>
      <c r="I16" s="96" t="s">
        <v>657</v>
      </c>
      <c r="J16" s="51" t="s">
        <v>98</v>
      </c>
      <c r="K16" s="52">
        <v>1</v>
      </c>
      <c r="L16" s="53" t="s">
        <v>6</v>
      </c>
      <c r="M16" s="34"/>
      <c r="N16" s="34"/>
      <c r="O16" s="34"/>
      <c r="P16" s="34"/>
      <c r="Q16" s="34"/>
      <c r="R16" s="32"/>
      <c r="S16" s="32"/>
      <c r="T16" s="32"/>
      <c r="U16" s="32"/>
      <c r="V16" s="32"/>
      <c r="W16" s="32"/>
      <c r="X16" s="32"/>
      <c r="Y16" s="32"/>
      <c r="Z16" s="32"/>
      <c r="AA16" s="32"/>
    </row>
    <row r="17" spans="1:27" ht="154.5" customHeight="1">
      <c r="A17" s="46" t="s">
        <v>2</v>
      </c>
      <c r="B17" s="47" t="s">
        <v>3</v>
      </c>
      <c r="C17" s="48">
        <v>7</v>
      </c>
      <c r="D17" s="47" t="s">
        <v>99</v>
      </c>
      <c r="E17" s="56" t="s">
        <v>100</v>
      </c>
      <c r="F17" s="91" t="s">
        <v>4</v>
      </c>
      <c r="G17" s="92" t="s">
        <v>46</v>
      </c>
      <c r="H17" s="49" t="s">
        <v>102</v>
      </c>
      <c r="I17" s="50" t="s">
        <v>658</v>
      </c>
      <c r="J17" s="51" t="s">
        <v>103</v>
      </c>
      <c r="K17" s="52">
        <v>0.83</v>
      </c>
      <c r="L17" s="59" t="s">
        <v>39</v>
      </c>
      <c r="M17" s="34"/>
      <c r="N17" s="34"/>
      <c r="O17" s="34"/>
      <c r="P17" s="34"/>
      <c r="Q17" s="34"/>
      <c r="R17" s="32"/>
      <c r="S17" s="32"/>
      <c r="T17" s="32"/>
      <c r="U17" s="32"/>
      <c r="V17" s="32"/>
      <c r="W17" s="32"/>
      <c r="X17" s="32"/>
      <c r="Y17" s="32"/>
      <c r="Z17" s="32"/>
      <c r="AA17" s="32"/>
    </row>
    <row r="18" spans="1:27" ht="154.5" customHeight="1">
      <c r="A18" s="46" t="s">
        <v>2</v>
      </c>
      <c r="B18" s="47" t="s">
        <v>3</v>
      </c>
      <c r="C18" s="60">
        <v>8</v>
      </c>
      <c r="D18" s="47" t="s">
        <v>104</v>
      </c>
      <c r="E18" s="56" t="s">
        <v>105</v>
      </c>
      <c r="F18" s="91" t="s">
        <v>12</v>
      </c>
      <c r="G18" s="92" t="s">
        <v>56</v>
      </c>
      <c r="H18" s="97">
        <v>0.61</v>
      </c>
      <c r="I18" s="98" t="s">
        <v>659</v>
      </c>
      <c r="J18" s="51" t="s">
        <v>660</v>
      </c>
      <c r="K18" s="52">
        <v>1</v>
      </c>
      <c r="L18" s="53" t="s">
        <v>6</v>
      </c>
      <c r="M18" s="34"/>
      <c r="N18" s="34"/>
      <c r="O18" s="34"/>
      <c r="P18" s="34"/>
      <c r="Q18" s="34"/>
      <c r="R18" s="32"/>
      <c r="S18" s="32"/>
      <c r="T18" s="32"/>
      <c r="U18" s="32"/>
      <c r="V18" s="32"/>
      <c r="W18" s="32"/>
      <c r="X18" s="32"/>
      <c r="Y18" s="32"/>
      <c r="Z18" s="32"/>
      <c r="AA18" s="32"/>
    </row>
    <row r="19" spans="1:27" ht="154.5" customHeight="1">
      <c r="A19" s="46" t="s">
        <v>2</v>
      </c>
      <c r="B19" s="47" t="s">
        <v>3</v>
      </c>
      <c r="C19" s="60">
        <v>9</v>
      </c>
      <c r="D19" s="47" t="s">
        <v>107</v>
      </c>
      <c r="E19" s="47" t="s">
        <v>108</v>
      </c>
      <c r="F19" s="91" t="s">
        <v>4</v>
      </c>
      <c r="G19" s="92" t="s">
        <v>4</v>
      </c>
      <c r="H19" s="99">
        <v>0.2</v>
      </c>
      <c r="I19" s="100" t="s">
        <v>661</v>
      </c>
      <c r="J19" s="51" t="s">
        <v>662</v>
      </c>
      <c r="K19" s="52">
        <v>1</v>
      </c>
      <c r="L19" s="53" t="s">
        <v>6</v>
      </c>
      <c r="M19" s="34"/>
      <c r="N19" s="34"/>
      <c r="O19" s="34"/>
      <c r="P19" s="34"/>
      <c r="Q19" s="34"/>
      <c r="R19" s="32"/>
      <c r="S19" s="32"/>
      <c r="T19" s="32"/>
      <c r="U19" s="32"/>
      <c r="V19" s="32"/>
      <c r="W19" s="32"/>
      <c r="X19" s="32"/>
      <c r="Y19" s="32"/>
      <c r="Z19" s="32"/>
      <c r="AA19" s="32"/>
    </row>
    <row r="20" spans="1:27" ht="154.5" customHeight="1">
      <c r="A20" s="41"/>
      <c r="B20" s="47" t="s">
        <v>3</v>
      </c>
      <c r="C20" s="62" t="s">
        <v>110</v>
      </c>
      <c r="D20" s="61" t="s">
        <v>111</v>
      </c>
      <c r="E20" s="63" t="s">
        <v>112</v>
      </c>
      <c r="F20" s="92" t="s">
        <v>4</v>
      </c>
      <c r="G20" s="92" t="s">
        <v>4</v>
      </c>
      <c r="H20" s="101">
        <v>0.2</v>
      </c>
      <c r="I20" s="102" t="s">
        <v>663</v>
      </c>
      <c r="J20" s="51" t="s">
        <v>664</v>
      </c>
      <c r="K20" s="52">
        <v>1</v>
      </c>
      <c r="L20" s="57" t="s">
        <v>6</v>
      </c>
      <c r="M20" s="34"/>
      <c r="N20" s="34"/>
      <c r="O20" s="34"/>
      <c r="P20" s="34"/>
      <c r="Q20" s="34"/>
      <c r="R20" s="32"/>
      <c r="S20" s="32"/>
      <c r="T20" s="32"/>
      <c r="U20" s="32"/>
      <c r="V20" s="32"/>
      <c r="W20" s="32"/>
      <c r="X20" s="32"/>
      <c r="Y20" s="32"/>
      <c r="Z20" s="32"/>
      <c r="AA20" s="32"/>
    </row>
    <row r="21" spans="1:27" ht="154.5" customHeight="1">
      <c r="A21" s="41"/>
      <c r="B21" s="47" t="s">
        <v>3</v>
      </c>
      <c r="C21" s="48" t="s">
        <v>113</v>
      </c>
      <c r="D21" s="47" t="s">
        <v>114</v>
      </c>
      <c r="E21" s="63" t="s">
        <v>115</v>
      </c>
      <c r="F21" s="92" t="s">
        <v>4</v>
      </c>
      <c r="G21" s="92" t="s">
        <v>43</v>
      </c>
      <c r="H21" s="64" t="s">
        <v>116</v>
      </c>
      <c r="I21" s="65" t="s">
        <v>665</v>
      </c>
      <c r="J21" s="51" t="s">
        <v>666</v>
      </c>
      <c r="K21" s="52">
        <v>1</v>
      </c>
      <c r="L21" s="57" t="s">
        <v>6</v>
      </c>
      <c r="M21" s="34"/>
      <c r="N21" s="34"/>
      <c r="O21" s="34"/>
      <c r="P21" s="34"/>
      <c r="Q21" s="34"/>
      <c r="R21" s="32"/>
      <c r="S21" s="32"/>
      <c r="T21" s="32"/>
      <c r="U21" s="32"/>
      <c r="V21" s="32"/>
      <c r="W21" s="32"/>
      <c r="X21" s="32"/>
      <c r="Y21" s="32"/>
      <c r="Z21" s="32"/>
      <c r="AA21" s="32"/>
    </row>
    <row r="22" spans="1:27" ht="154.5" customHeight="1">
      <c r="A22" s="46" t="s">
        <v>11</v>
      </c>
      <c r="B22" s="61" t="s">
        <v>59</v>
      </c>
      <c r="C22" s="48">
        <v>11</v>
      </c>
      <c r="D22" s="47" t="s">
        <v>117</v>
      </c>
      <c r="E22" s="47" t="s">
        <v>667</v>
      </c>
      <c r="F22" s="91" t="s">
        <v>12</v>
      </c>
      <c r="G22" s="91" t="s">
        <v>47</v>
      </c>
      <c r="H22" s="103" t="s">
        <v>119</v>
      </c>
      <c r="I22" s="49" t="s">
        <v>668</v>
      </c>
      <c r="J22" s="66" t="s">
        <v>120</v>
      </c>
      <c r="K22" s="67">
        <v>1</v>
      </c>
      <c r="L22" s="68" t="s">
        <v>6</v>
      </c>
      <c r="M22" s="34"/>
      <c r="N22" s="34"/>
      <c r="O22" s="34"/>
      <c r="P22" s="34"/>
      <c r="Q22" s="34"/>
      <c r="R22" s="32"/>
      <c r="S22" s="32"/>
      <c r="T22" s="32"/>
      <c r="U22" s="32"/>
      <c r="V22" s="32"/>
      <c r="W22" s="32"/>
      <c r="X22" s="32"/>
      <c r="Y22" s="32"/>
      <c r="Z22" s="32"/>
      <c r="AA22" s="32"/>
    </row>
    <row r="23" spans="1:27" ht="154.5" customHeight="1">
      <c r="A23" s="46" t="s">
        <v>11</v>
      </c>
      <c r="B23" s="61" t="s">
        <v>59</v>
      </c>
      <c r="C23" s="48">
        <v>12</v>
      </c>
      <c r="D23" s="47" t="s">
        <v>121</v>
      </c>
      <c r="E23" s="56" t="s">
        <v>122</v>
      </c>
      <c r="F23" s="91" t="s">
        <v>12</v>
      </c>
      <c r="G23" s="92" t="s">
        <v>47</v>
      </c>
      <c r="H23" s="103" t="s">
        <v>123</v>
      </c>
      <c r="I23" s="49" t="s">
        <v>201</v>
      </c>
      <c r="J23" s="66" t="s">
        <v>124</v>
      </c>
      <c r="K23" s="67">
        <v>1</v>
      </c>
      <c r="L23" s="68" t="s">
        <v>6</v>
      </c>
      <c r="M23" s="34"/>
      <c r="N23" s="34"/>
      <c r="O23" s="34"/>
      <c r="P23" s="34"/>
      <c r="Q23" s="34"/>
      <c r="R23" s="32"/>
      <c r="S23" s="32"/>
      <c r="T23" s="32"/>
      <c r="U23" s="32"/>
      <c r="V23" s="32"/>
      <c r="W23" s="32"/>
      <c r="X23" s="32"/>
      <c r="Y23" s="32"/>
      <c r="Z23" s="32"/>
      <c r="AA23" s="32"/>
    </row>
    <row r="24" spans="1:27" ht="154.5" customHeight="1">
      <c r="A24" s="69" t="s">
        <v>14</v>
      </c>
      <c r="B24" s="47" t="s">
        <v>60</v>
      </c>
      <c r="C24" s="48">
        <v>13</v>
      </c>
      <c r="D24" s="47" t="s">
        <v>125</v>
      </c>
      <c r="E24" s="47" t="s">
        <v>126</v>
      </c>
      <c r="F24" s="91" t="s">
        <v>12</v>
      </c>
      <c r="G24" s="91" t="s">
        <v>198</v>
      </c>
      <c r="H24" s="49" t="s">
        <v>128</v>
      </c>
      <c r="I24" s="104" t="s">
        <v>129</v>
      </c>
      <c r="J24" s="51" t="s">
        <v>669</v>
      </c>
      <c r="K24" s="52">
        <v>0.95</v>
      </c>
      <c r="L24" s="55" t="s">
        <v>6</v>
      </c>
      <c r="M24" s="34"/>
      <c r="N24" s="34"/>
      <c r="O24" s="34"/>
      <c r="P24" s="34"/>
      <c r="Q24" s="34"/>
      <c r="R24" s="32"/>
      <c r="S24" s="32"/>
      <c r="T24" s="32"/>
      <c r="U24" s="32"/>
      <c r="V24" s="32"/>
      <c r="W24" s="32"/>
      <c r="X24" s="32"/>
      <c r="Y24" s="32"/>
      <c r="Z24" s="32"/>
      <c r="AA24" s="32"/>
    </row>
    <row r="25" spans="1:27" ht="154.5" customHeight="1">
      <c r="A25" s="69" t="s">
        <v>14</v>
      </c>
      <c r="B25" s="47" t="s">
        <v>60</v>
      </c>
      <c r="C25" s="48">
        <v>14</v>
      </c>
      <c r="D25" s="47" t="s">
        <v>130</v>
      </c>
      <c r="E25" s="47" t="s">
        <v>131</v>
      </c>
      <c r="F25" s="91" t="s">
        <v>12</v>
      </c>
      <c r="G25" s="91" t="s">
        <v>66</v>
      </c>
      <c r="H25" s="49" t="s">
        <v>133</v>
      </c>
      <c r="I25" s="49" t="s">
        <v>670</v>
      </c>
      <c r="J25" s="51" t="s">
        <v>134</v>
      </c>
      <c r="K25" s="52">
        <v>1</v>
      </c>
      <c r="L25" s="57" t="s">
        <v>6</v>
      </c>
      <c r="M25" s="34"/>
      <c r="N25" s="34"/>
      <c r="O25" s="34"/>
      <c r="P25" s="34"/>
      <c r="Q25" s="34"/>
      <c r="R25" s="32"/>
      <c r="S25" s="32"/>
      <c r="T25" s="32"/>
      <c r="U25" s="32"/>
      <c r="V25" s="32"/>
      <c r="W25" s="32"/>
      <c r="X25" s="32"/>
      <c r="Y25" s="32"/>
      <c r="Z25" s="32"/>
      <c r="AA25" s="32"/>
    </row>
    <row r="26" spans="1:27" ht="154.5" customHeight="1">
      <c r="A26" s="69" t="s">
        <v>14</v>
      </c>
      <c r="B26" s="47" t="s">
        <v>60</v>
      </c>
      <c r="C26" s="48">
        <v>15</v>
      </c>
      <c r="D26" s="47" t="s">
        <v>135</v>
      </c>
      <c r="E26" s="47" t="s">
        <v>136</v>
      </c>
      <c r="F26" s="91" t="s">
        <v>12</v>
      </c>
      <c r="G26" s="91" t="s">
        <v>66</v>
      </c>
      <c r="H26" s="49" t="s">
        <v>137</v>
      </c>
      <c r="I26" s="50" t="s">
        <v>671</v>
      </c>
      <c r="J26" s="51" t="s">
        <v>672</v>
      </c>
      <c r="K26" s="52">
        <v>0.9</v>
      </c>
      <c r="L26" s="57" t="s">
        <v>6</v>
      </c>
      <c r="M26" s="34"/>
      <c r="N26" s="34"/>
      <c r="O26" s="34"/>
      <c r="P26" s="34"/>
      <c r="Q26" s="34"/>
      <c r="R26" s="32"/>
      <c r="S26" s="32"/>
      <c r="T26" s="32"/>
      <c r="U26" s="32"/>
      <c r="V26" s="32"/>
      <c r="W26" s="32"/>
      <c r="X26" s="32"/>
      <c r="Y26" s="32"/>
      <c r="Z26" s="32"/>
      <c r="AA26" s="32"/>
    </row>
    <row r="27" spans="1:27" ht="154.5" customHeight="1">
      <c r="A27" s="70" t="s">
        <v>18</v>
      </c>
      <c r="B27" s="47" t="s">
        <v>138</v>
      </c>
      <c r="C27" s="48">
        <v>16</v>
      </c>
      <c r="D27" s="47" t="s">
        <v>139</v>
      </c>
      <c r="E27" s="56" t="s">
        <v>673</v>
      </c>
      <c r="F27" s="91" t="s">
        <v>12</v>
      </c>
      <c r="G27" s="91" t="s">
        <v>48</v>
      </c>
      <c r="H27" s="54" t="s">
        <v>141</v>
      </c>
      <c r="I27" s="49" t="s">
        <v>142</v>
      </c>
      <c r="J27" s="71" t="s">
        <v>674</v>
      </c>
      <c r="K27" s="52">
        <v>1</v>
      </c>
      <c r="L27" s="57" t="s">
        <v>6</v>
      </c>
      <c r="M27" s="34"/>
      <c r="N27" s="34"/>
      <c r="O27" s="34"/>
      <c r="P27" s="34"/>
      <c r="Q27" s="34"/>
      <c r="R27" s="32"/>
      <c r="S27" s="32"/>
      <c r="T27" s="32"/>
      <c r="U27" s="32"/>
      <c r="V27" s="32"/>
      <c r="W27" s="32"/>
      <c r="X27" s="32"/>
      <c r="Y27" s="32"/>
      <c r="Z27" s="32"/>
      <c r="AA27" s="32"/>
    </row>
    <row r="28" spans="1:27" ht="154.5" customHeight="1">
      <c r="A28" s="70" t="s">
        <v>18</v>
      </c>
      <c r="B28" s="47" t="s">
        <v>138</v>
      </c>
      <c r="C28" s="48">
        <v>17</v>
      </c>
      <c r="D28" s="47" t="s">
        <v>143</v>
      </c>
      <c r="E28" s="56" t="s">
        <v>675</v>
      </c>
      <c r="F28" s="91" t="s">
        <v>12</v>
      </c>
      <c r="G28" s="91" t="s">
        <v>48</v>
      </c>
      <c r="H28" s="54" t="s">
        <v>144</v>
      </c>
      <c r="I28" s="49" t="s">
        <v>145</v>
      </c>
      <c r="J28" s="71" t="s">
        <v>676</v>
      </c>
      <c r="K28" s="52">
        <v>1</v>
      </c>
      <c r="L28" s="57" t="s">
        <v>6</v>
      </c>
      <c r="M28" s="34"/>
      <c r="N28" s="34"/>
      <c r="O28" s="34"/>
      <c r="P28" s="34"/>
      <c r="Q28" s="34"/>
      <c r="R28" s="32"/>
      <c r="S28" s="32"/>
      <c r="T28" s="32"/>
      <c r="U28" s="32"/>
      <c r="V28" s="32"/>
      <c r="W28" s="32"/>
      <c r="X28" s="32"/>
      <c r="Y28" s="32"/>
      <c r="Z28" s="32"/>
      <c r="AA28" s="32"/>
    </row>
    <row r="29" spans="1:27" ht="154.5" customHeight="1">
      <c r="A29" s="70" t="s">
        <v>18</v>
      </c>
      <c r="B29" s="47" t="s">
        <v>138</v>
      </c>
      <c r="C29" s="48">
        <v>18</v>
      </c>
      <c r="D29" s="58" t="s">
        <v>677</v>
      </c>
      <c r="E29" s="56" t="s">
        <v>678</v>
      </c>
      <c r="F29" s="91" t="s">
        <v>12</v>
      </c>
      <c r="G29" s="91" t="s">
        <v>48</v>
      </c>
      <c r="H29" s="73" t="s">
        <v>146</v>
      </c>
      <c r="I29" s="49" t="s">
        <v>679</v>
      </c>
      <c r="J29" s="71" t="s">
        <v>674</v>
      </c>
      <c r="K29" s="52">
        <v>1</v>
      </c>
      <c r="L29" s="57" t="s">
        <v>6</v>
      </c>
      <c r="M29" s="34"/>
      <c r="N29" s="34"/>
      <c r="O29" s="34"/>
      <c r="P29" s="34"/>
      <c r="Q29" s="34"/>
      <c r="R29" s="32"/>
      <c r="S29" s="32"/>
      <c r="T29" s="32"/>
      <c r="U29" s="32"/>
      <c r="V29" s="32"/>
      <c r="W29" s="32"/>
      <c r="X29" s="32"/>
      <c r="Y29" s="32"/>
      <c r="Z29" s="32"/>
      <c r="AA29" s="32"/>
    </row>
    <row r="30" spans="1:27" ht="154.5" customHeight="1">
      <c r="A30" s="72" t="s">
        <v>680</v>
      </c>
      <c r="B30" s="61" t="s">
        <v>61</v>
      </c>
      <c r="C30" s="48">
        <v>19</v>
      </c>
      <c r="D30" s="47" t="s">
        <v>147</v>
      </c>
      <c r="E30" s="56" t="s">
        <v>148</v>
      </c>
      <c r="F30" s="91" t="s">
        <v>4</v>
      </c>
      <c r="G30" s="91" t="s">
        <v>49</v>
      </c>
      <c r="H30" s="73">
        <v>0.45739999999999997</v>
      </c>
      <c r="I30" s="50" t="s">
        <v>681</v>
      </c>
      <c r="J30" s="288" t="s">
        <v>682</v>
      </c>
      <c r="K30" s="74">
        <v>1</v>
      </c>
      <c r="L30" s="57" t="s">
        <v>6</v>
      </c>
      <c r="M30" s="34"/>
      <c r="N30" s="34"/>
      <c r="O30" s="34"/>
      <c r="P30" s="34"/>
      <c r="Q30" s="34"/>
      <c r="R30" s="32"/>
      <c r="S30" s="32"/>
      <c r="T30" s="32"/>
      <c r="U30" s="32"/>
      <c r="V30" s="32"/>
      <c r="W30" s="32"/>
      <c r="X30" s="32"/>
      <c r="Y30" s="32"/>
      <c r="Z30" s="32"/>
      <c r="AA30" s="32"/>
    </row>
    <row r="31" spans="1:27" ht="154.5" customHeight="1">
      <c r="A31" s="72" t="s">
        <v>680</v>
      </c>
      <c r="B31" s="61" t="s">
        <v>61</v>
      </c>
      <c r="C31" s="48">
        <v>21</v>
      </c>
      <c r="D31" s="47" t="s">
        <v>150</v>
      </c>
      <c r="E31" s="47" t="s">
        <v>683</v>
      </c>
      <c r="F31" s="91" t="s">
        <v>4</v>
      </c>
      <c r="G31" s="91" t="s">
        <v>49</v>
      </c>
      <c r="H31" s="54">
        <v>0.3</v>
      </c>
      <c r="I31" s="50" t="s">
        <v>151</v>
      </c>
      <c r="J31" s="288" t="s">
        <v>684</v>
      </c>
      <c r="K31" s="74">
        <v>1</v>
      </c>
      <c r="L31" s="57" t="s">
        <v>6</v>
      </c>
      <c r="M31" s="34"/>
      <c r="N31" s="34"/>
      <c r="O31" s="34"/>
      <c r="P31" s="34"/>
      <c r="Q31" s="34"/>
      <c r="R31" s="32"/>
      <c r="S31" s="32"/>
      <c r="T31" s="32"/>
      <c r="U31" s="32"/>
      <c r="V31" s="32"/>
      <c r="W31" s="32"/>
      <c r="X31" s="32"/>
      <c r="Y31" s="32"/>
      <c r="Z31" s="32"/>
      <c r="AA31" s="32"/>
    </row>
    <row r="32" spans="1:27" ht="154.5" customHeight="1">
      <c r="A32" s="72" t="s">
        <v>680</v>
      </c>
      <c r="B32" s="61" t="s">
        <v>61</v>
      </c>
      <c r="C32" s="48">
        <v>22</v>
      </c>
      <c r="D32" s="47" t="s">
        <v>152</v>
      </c>
      <c r="E32" s="56" t="s">
        <v>685</v>
      </c>
      <c r="F32" s="91" t="s">
        <v>4</v>
      </c>
      <c r="G32" s="91" t="s">
        <v>49</v>
      </c>
      <c r="H32" s="54">
        <v>0.1</v>
      </c>
      <c r="I32" s="50" t="s">
        <v>153</v>
      </c>
      <c r="J32" s="288" t="s">
        <v>686</v>
      </c>
      <c r="K32" s="74">
        <v>0.7</v>
      </c>
      <c r="L32" s="289" t="s">
        <v>39</v>
      </c>
      <c r="M32" s="34"/>
      <c r="N32" s="34"/>
      <c r="O32" s="34"/>
      <c r="P32" s="34"/>
      <c r="Q32" s="34"/>
      <c r="R32" s="32"/>
      <c r="S32" s="32"/>
      <c r="T32" s="32"/>
      <c r="U32" s="32"/>
      <c r="V32" s="32"/>
      <c r="W32" s="32"/>
      <c r="X32" s="32"/>
      <c r="Y32" s="32"/>
      <c r="Z32" s="32"/>
      <c r="AA32" s="32"/>
    </row>
    <row r="33" spans="1:27" ht="154.5" customHeight="1">
      <c r="A33" s="46" t="s">
        <v>23</v>
      </c>
      <c r="B33" s="47" t="s">
        <v>62</v>
      </c>
      <c r="C33" s="48">
        <v>23</v>
      </c>
      <c r="D33" s="47" t="s">
        <v>154</v>
      </c>
      <c r="E33" s="56" t="s">
        <v>155</v>
      </c>
      <c r="F33" s="91" t="s">
        <v>25</v>
      </c>
      <c r="G33" s="91" t="s">
        <v>50</v>
      </c>
      <c r="H33" s="49" t="s">
        <v>157</v>
      </c>
      <c r="I33" s="105" t="s">
        <v>687</v>
      </c>
      <c r="J33" s="51" t="s">
        <v>688</v>
      </c>
      <c r="K33" s="52">
        <v>1</v>
      </c>
      <c r="L33" s="57" t="s">
        <v>6</v>
      </c>
      <c r="M33" s="34"/>
      <c r="N33" s="34"/>
      <c r="O33" s="34"/>
      <c r="P33" s="34"/>
      <c r="Q33" s="34"/>
      <c r="R33" s="32"/>
      <c r="S33" s="32"/>
      <c r="T33" s="32"/>
      <c r="U33" s="32"/>
      <c r="V33" s="32"/>
      <c r="W33" s="32"/>
      <c r="X33" s="32"/>
      <c r="Y33" s="32"/>
      <c r="Z33" s="32"/>
      <c r="AA33" s="32"/>
    </row>
    <row r="34" spans="1:27" ht="154.5" customHeight="1">
      <c r="A34" s="46" t="s">
        <v>23</v>
      </c>
      <c r="B34" s="47" t="s">
        <v>62</v>
      </c>
      <c r="C34" s="75">
        <v>24</v>
      </c>
      <c r="D34" s="47" t="s">
        <v>158</v>
      </c>
      <c r="E34" s="56" t="s">
        <v>159</v>
      </c>
      <c r="F34" s="91" t="s">
        <v>25</v>
      </c>
      <c r="G34" s="91" t="s">
        <v>51</v>
      </c>
      <c r="H34" s="49" t="s">
        <v>161</v>
      </c>
      <c r="I34" s="49" t="s">
        <v>161</v>
      </c>
      <c r="J34" s="66" t="s">
        <v>162</v>
      </c>
      <c r="K34" s="52">
        <v>0</v>
      </c>
      <c r="L34" s="76" t="s">
        <v>163</v>
      </c>
      <c r="M34" s="34"/>
      <c r="N34" s="34"/>
      <c r="O34" s="34"/>
      <c r="P34" s="34"/>
      <c r="Q34" s="34"/>
      <c r="R34" s="32"/>
      <c r="S34" s="32"/>
      <c r="T34" s="32"/>
      <c r="U34" s="32"/>
      <c r="V34" s="32"/>
      <c r="W34" s="32"/>
      <c r="X34" s="32"/>
      <c r="Y34" s="32"/>
      <c r="Z34" s="32"/>
      <c r="AA34" s="32"/>
    </row>
    <row r="35" spans="1:27" ht="154.5" customHeight="1">
      <c r="A35" s="46" t="s">
        <v>23</v>
      </c>
      <c r="B35" s="47" t="s">
        <v>62</v>
      </c>
      <c r="C35" s="48">
        <v>25</v>
      </c>
      <c r="D35" s="47" t="s">
        <v>164</v>
      </c>
      <c r="E35" s="56" t="s">
        <v>165</v>
      </c>
      <c r="F35" s="91" t="s">
        <v>25</v>
      </c>
      <c r="G35" s="91" t="s">
        <v>25</v>
      </c>
      <c r="H35" s="49" t="s">
        <v>166</v>
      </c>
      <c r="I35" s="49" t="s">
        <v>167</v>
      </c>
      <c r="J35" s="51" t="s">
        <v>689</v>
      </c>
      <c r="K35" s="77">
        <v>0.8</v>
      </c>
      <c r="L35" s="78" t="s">
        <v>39</v>
      </c>
      <c r="M35" s="34"/>
      <c r="N35" s="34"/>
      <c r="O35" s="34"/>
      <c r="P35" s="34"/>
      <c r="Q35" s="34"/>
      <c r="R35" s="32"/>
      <c r="S35" s="32"/>
      <c r="T35" s="32"/>
      <c r="U35" s="32"/>
      <c r="V35" s="32"/>
      <c r="W35" s="32"/>
      <c r="X35" s="32"/>
      <c r="Y35" s="32"/>
      <c r="Z35" s="32"/>
      <c r="AA35" s="32"/>
    </row>
    <row r="36" spans="1:27" ht="154.5" customHeight="1">
      <c r="A36" s="46" t="s">
        <v>23</v>
      </c>
      <c r="B36" s="47" t="s">
        <v>62</v>
      </c>
      <c r="C36" s="48">
        <v>26</v>
      </c>
      <c r="D36" s="47" t="s">
        <v>168</v>
      </c>
      <c r="E36" s="56" t="s">
        <v>690</v>
      </c>
      <c r="F36" s="91" t="s">
        <v>12</v>
      </c>
      <c r="G36" s="91" t="s">
        <v>52</v>
      </c>
      <c r="H36" s="79">
        <v>0.6</v>
      </c>
      <c r="I36" s="294" t="s">
        <v>170</v>
      </c>
      <c r="J36" s="288" t="s">
        <v>691</v>
      </c>
      <c r="K36" s="77">
        <v>0.7</v>
      </c>
      <c r="L36" s="78" t="s">
        <v>39</v>
      </c>
      <c r="M36" s="34"/>
      <c r="N36" s="34"/>
      <c r="O36" s="34"/>
      <c r="P36" s="34"/>
      <c r="Q36" s="34"/>
      <c r="R36" s="32"/>
      <c r="S36" s="32"/>
      <c r="T36" s="32"/>
      <c r="U36" s="32"/>
      <c r="V36" s="32"/>
      <c r="W36" s="32"/>
      <c r="X36" s="32"/>
      <c r="Y36" s="32"/>
      <c r="Z36" s="32"/>
      <c r="AA36" s="32"/>
    </row>
    <row r="37" spans="1:27" ht="154.5" customHeight="1">
      <c r="A37" s="46" t="s">
        <v>23</v>
      </c>
      <c r="B37" s="47" t="s">
        <v>62</v>
      </c>
      <c r="C37" s="48">
        <v>27</v>
      </c>
      <c r="D37" s="47" t="s">
        <v>171</v>
      </c>
      <c r="E37" s="56" t="s">
        <v>172</v>
      </c>
      <c r="F37" s="91" t="s">
        <v>25</v>
      </c>
      <c r="G37" s="91" t="s">
        <v>53</v>
      </c>
      <c r="H37" s="80" t="s">
        <v>174</v>
      </c>
      <c r="I37" s="81" t="s">
        <v>175</v>
      </c>
      <c r="J37" s="82" t="s">
        <v>176</v>
      </c>
      <c r="K37" s="83">
        <v>1</v>
      </c>
      <c r="L37" s="84" t="s">
        <v>6</v>
      </c>
      <c r="M37" s="34"/>
      <c r="N37" s="34"/>
      <c r="O37" s="34"/>
      <c r="P37" s="34"/>
      <c r="Q37" s="34"/>
      <c r="R37" s="32"/>
      <c r="S37" s="32"/>
      <c r="T37" s="32"/>
      <c r="U37" s="32"/>
      <c r="V37" s="32"/>
      <c r="W37" s="32"/>
      <c r="X37" s="32"/>
      <c r="Y37" s="32"/>
      <c r="Z37" s="32"/>
      <c r="AA37" s="32"/>
    </row>
    <row r="38" spans="1:27" ht="154.5" customHeight="1">
      <c r="A38" s="46" t="s">
        <v>23</v>
      </c>
      <c r="B38" s="47" t="s">
        <v>62</v>
      </c>
      <c r="C38" s="48">
        <v>28</v>
      </c>
      <c r="D38" s="47" t="s">
        <v>177</v>
      </c>
      <c r="E38" s="56" t="s">
        <v>692</v>
      </c>
      <c r="F38" s="91" t="s">
        <v>12</v>
      </c>
      <c r="G38" s="91" t="s">
        <v>54</v>
      </c>
      <c r="H38" s="73">
        <f>10%+((60%/10)*3)</f>
        <v>0.28000000000000003</v>
      </c>
      <c r="I38" s="49" t="s">
        <v>179</v>
      </c>
      <c r="J38" s="51" t="s">
        <v>693</v>
      </c>
      <c r="K38" s="52">
        <v>1</v>
      </c>
      <c r="L38" s="55" t="s">
        <v>6</v>
      </c>
      <c r="M38" s="34"/>
      <c r="N38" s="34"/>
      <c r="O38" s="34"/>
      <c r="P38" s="34"/>
      <c r="Q38" s="34"/>
      <c r="R38" s="32"/>
      <c r="S38" s="32"/>
      <c r="T38" s="32"/>
      <c r="U38" s="32"/>
      <c r="V38" s="32"/>
      <c r="W38" s="32"/>
      <c r="X38" s="32"/>
      <c r="Y38" s="32"/>
      <c r="Z38" s="32"/>
      <c r="AA38" s="32"/>
    </row>
    <row r="39" spans="1:27" ht="154.5" customHeight="1">
      <c r="A39" s="46" t="s">
        <v>23</v>
      </c>
      <c r="B39" s="47" t="s">
        <v>62</v>
      </c>
      <c r="C39" s="48">
        <v>29</v>
      </c>
      <c r="D39" s="47" t="s">
        <v>180</v>
      </c>
      <c r="E39" s="56" t="s">
        <v>181</v>
      </c>
      <c r="F39" s="91" t="s">
        <v>12</v>
      </c>
      <c r="G39" s="91" t="s">
        <v>63</v>
      </c>
      <c r="H39" s="54">
        <v>0.1</v>
      </c>
      <c r="I39" s="50" t="s">
        <v>694</v>
      </c>
      <c r="J39" s="66" t="s">
        <v>183</v>
      </c>
      <c r="K39" s="52">
        <v>1</v>
      </c>
      <c r="L39" s="57" t="s">
        <v>6</v>
      </c>
      <c r="M39" s="34"/>
      <c r="N39" s="34"/>
      <c r="O39" s="34"/>
      <c r="P39" s="34"/>
      <c r="Q39" s="34"/>
      <c r="R39" s="32"/>
      <c r="S39" s="32"/>
      <c r="T39" s="32"/>
      <c r="U39" s="32"/>
      <c r="V39" s="32"/>
      <c r="W39" s="32"/>
      <c r="X39" s="32"/>
      <c r="Y39" s="32"/>
      <c r="Z39" s="32"/>
      <c r="AA39" s="32"/>
    </row>
    <row r="40" spans="1:27" ht="154.5" customHeight="1">
      <c r="A40" s="46" t="s">
        <v>23</v>
      </c>
      <c r="B40" s="47" t="s">
        <v>62</v>
      </c>
      <c r="C40" s="60">
        <v>30</v>
      </c>
      <c r="D40" s="47" t="s">
        <v>184</v>
      </c>
      <c r="E40" s="56" t="s">
        <v>185</v>
      </c>
      <c r="F40" s="91" t="s">
        <v>12</v>
      </c>
      <c r="G40" s="91" t="s">
        <v>55</v>
      </c>
      <c r="H40" s="73">
        <f>30%+((70%/4)*1)</f>
        <v>0.47499999999999998</v>
      </c>
      <c r="I40" s="50" t="s">
        <v>695</v>
      </c>
      <c r="J40" s="51" t="s">
        <v>696</v>
      </c>
      <c r="K40" s="52">
        <v>1</v>
      </c>
      <c r="L40" s="57" t="s">
        <v>6</v>
      </c>
      <c r="M40" s="34"/>
      <c r="N40" s="34"/>
      <c r="O40" s="34"/>
      <c r="P40" s="34"/>
      <c r="Q40" s="34"/>
      <c r="R40" s="32"/>
      <c r="S40" s="32"/>
      <c r="T40" s="32"/>
      <c r="U40" s="32"/>
      <c r="V40" s="32"/>
      <c r="W40" s="32"/>
      <c r="X40" s="32"/>
      <c r="Y40" s="32"/>
      <c r="Z40" s="32"/>
      <c r="AA40" s="32"/>
    </row>
    <row r="41" spans="1:27" ht="154.5" customHeight="1">
      <c r="A41" s="46" t="s">
        <v>23</v>
      </c>
      <c r="B41" s="47" t="s">
        <v>62</v>
      </c>
      <c r="C41" s="60">
        <v>31</v>
      </c>
      <c r="D41" s="47" t="s">
        <v>187</v>
      </c>
      <c r="E41" s="56" t="s">
        <v>697</v>
      </c>
      <c r="F41" s="91" t="s">
        <v>12</v>
      </c>
      <c r="G41" s="91" t="s">
        <v>55</v>
      </c>
      <c r="H41" s="54">
        <v>0.3</v>
      </c>
      <c r="I41" s="50" t="s">
        <v>188</v>
      </c>
      <c r="J41" s="51" t="s">
        <v>698</v>
      </c>
      <c r="K41" s="52">
        <v>1</v>
      </c>
      <c r="L41" s="57" t="s">
        <v>6</v>
      </c>
      <c r="M41" s="34"/>
      <c r="N41" s="34"/>
      <c r="O41" s="34"/>
      <c r="P41" s="34"/>
      <c r="Q41" s="34"/>
      <c r="R41" s="32"/>
      <c r="S41" s="32"/>
      <c r="T41" s="32"/>
      <c r="U41" s="32"/>
      <c r="V41" s="32"/>
      <c r="W41" s="32"/>
      <c r="X41" s="32"/>
      <c r="Y41" s="32"/>
      <c r="Z41" s="32"/>
      <c r="AA41" s="32"/>
    </row>
    <row r="42" spans="1:27" ht="154.5" customHeight="1">
      <c r="A42" s="46" t="s">
        <v>23</v>
      </c>
      <c r="B42" s="47" t="s">
        <v>62</v>
      </c>
      <c r="C42" s="60">
        <v>32</v>
      </c>
      <c r="D42" s="47" t="s">
        <v>189</v>
      </c>
      <c r="E42" s="56" t="s">
        <v>699</v>
      </c>
      <c r="F42" s="91" t="s">
        <v>12</v>
      </c>
      <c r="G42" s="91" t="s">
        <v>55</v>
      </c>
      <c r="H42" s="106">
        <v>0.2732</v>
      </c>
      <c r="I42" s="107" t="s">
        <v>700</v>
      </c>
      <c r="J42" s="93" t="s">
        <v>701</v>
      </c>
      <c r="K42" s="94">
        <v>0.78100000000000003</v>
      </c>
      <c r="L42" s="95" t="s">
        <v>39</v>
      </c>
      <c r="M42" s="34"/>
      <c r="N42" s="34"/>
      <c r="O42" s="34"/>
      <c r="P42" s="34"/>
      <c r="Q42" s="34"/>
      <c r="R42" s="32"/>
      <c r="S42" s="32"/>
      <c r="T42" s="32"/>
      <c r="U42" s="32"/>
      <c r="V42" s="32"/>
      <c r="W42" s="32"/>
      <c r="X42" s="32"/>
      <c r="Y42" s="32"/>
      <c r="Z42" s="32"/>
      <c r="AA42" s="32"/>
    </row>
    <row r="43" spans="1:27" ht="154.5" customHeight="1">
      <c r="A43" s="46" t="s">
        <v>23</v>
      </c>
      <c r="B43" s="47" t="s">
        <v>62</v>
      </c>
      <c r="C43" s="60">
        <v>33</v>
      </c>
      <c r="D43" s="47" t="s">
        <v>190</v>
      </c>
      <c r="E43" s="56" t="s">
        <v>191</v>
      </c>
      <c r="F43" s="91" t="s">
        <v>25</v>
      </c>
      <c r="G43" s="91" t="s">
        <v>65</v>
      </c>
      <c r="H43" s="49" t="s">
        <v>192</v>
      </c>
      <c r="I43" s="49" t="s">
        <v>193</v>
      </c>
      <c r="J43" s="51" t="s">
        <v>194</v>
      </c>
      <c r="K43" s="74">
        <v>0.7</v>
      </c>
      <c r="L43" s="85" t="s">
        <v>39</v>
      </c>
      <c r="M43" s="34"/>
      <c r="N43" s="86"/>
      <c r="O43" s="34"/>
      <c r="P43" s="34"/>
      <c r="Q43" s="34"/>
      <c r="R43" s="32"/>
      <c r="S43" s="32"/>
      <c r="T43" s="32"/>
      <c r="U43" s="32"/>
      <c r="V43" s="32"/>
      <c r="W43" s="32"/>
      <c r="X43" s="32"/>
      <c r="Y43" s="32"/>
      <c r="Z43" s="32"/>
      <c r="AA43" s="32"/>
    </row>
    <row r="44" spans="1:27" ht="15.75" customHeight="1">
      <c r="A44" s="30"/>
      <c r="B44" s="27"/>
      <c r="C44" s="28"/>
      <c r="D44" s="27"/>
      <c r="E44" s="27"/>
      <c r="F44" s="27"/>
      <c r="G44" s="29"/>
      <c r="H44" s="29"/>
      <c r="I44" s="29"/>
      <c r="J44" s="29"/>
      <c r="K44" s="30"/>
      <c r="L44" s="30"/>
      <c r="M44" s="34"/>
      <c r="N44" s="34"/>
      <c r="O44" s="34"/>
      <c r="P44" s="34"/>
      <c r="Q44" s="34"/>
      <c r="R44" s="32"/>
      <c r="S44" s="32"/>
      <c r="T44" s="32"/>
      <c r="U44" s="32"/>
      <c r="V44" s="32"/>
      <c r="W44" s="32"/>
      <c r="X44" s="32"/>
      <c r="Y44" s="32"/>
      <c r="Z44" s="32"/>
      <c r="AA44" s="32"/>
    </row>
    <row r="45" spans="1:27" ht="15.75" customHeight="1">
      <c r="A45" s="30"/>
      <c r="B45" s="27"/>
      <c r="C45" s="28"/>
      <c r="D45" s="27"/>
      <c r="E45" s="27"/>
      <c r="F45" s="27"/>
      <c r="G45" s="29"/>
      <c r="H45" s="29"/>
      <c r="I45" s="29"/>
      <c r="J45" s="29"/>
      <c r="K45" s="30"/>
      <c r="L45" s="30"/>
      <c r="M45" s="34"/>
      <c r="N45" s="34"/>
      <c r="O45" s="34"/>
      <c r="P45" s="34"/>
      <c r="Q45" s="34"/>
      <c r="R45" s="32"/>
      <c r="S45" s="32"/>
      <c r="T45" s="32"/>
      <c r="U45" s="32"/>
      <c r="V45" s="32"/>
      <c r="W45" s="32"/>
      <c r="X45" s="32"/>
      <c r="Y45" s="32"/>
      <c r="Z45" s="32"/>
      <c r="AA45" s="32"/>
    </row>
    <row r="46" spans="1:27" ht="75.5" customHeight="1">
      <c r="A46" s="321" t="s">
        <v>195</v>
      </c>
      <c r="B46" s="322"/>
      <c r="C46" s="322"/>
      <c r="D46" s="322"/>
      <c r="E46" s="322"/>
      <c r="F46" s="322"/>
      <c r="G46" s="322"/>
      <c r="H46" s="322"/>
      <c r="I46" s="322"/>
      <c r="J46" s="322"/>
      <c r="K46" s="322"/>
      <c r="L46" s="322"/>
      <c r="M46" s="34"/>
      <c r="N46" s="34"/>
      <c r="O46" s="34"/>
      <c r="P46" s="34"/>
      <c r="Q46" s="34"/>
      <c r="R46" s="32"/>
      <c r="S46" s="32"/>
      <c r="T46" s="32"/>
      <c r="U46" s="32"/>
      <c r="V46" s="32"/>
      <c r="W46" s="32"/>
      <c r="X46" s="32"/>
      <c r="Y46" s="32"/>
      <c r="Z46" s="32"/>
      <c r="AA46" s="32"/>
    </row>
    <row r="47" spans="1:27" ht="15.75" customHeight="1">
      <c r="A47" s="30"/>
      <c r="B47" s="27"/>
      <c r="C47" s="28"/>
      <c r="D47" s="27"/>
      <c r="E47" s="27"/>
      <c r="F47" s="27"/>
      <c r="G47" s="29"/>
      <c r="H47" s="29"/>
      <c r="I47" s="29"/>
      <c r="J47" s="29"/>
      <c r="K47" s="30"/>
      <c r="L47" s="30"/>
      <c r="M47" s="34"/>
      <c r="N47" s="34"/>
      <c r="O47" s="34"/>
      <c r="P47" s="34"/>
      <c r="Q47" s="34"/>
      <c r="R47" s="32"/>
      <c r="S47" s="32"/>
      <c r="T47" s="32"/>
      <c r="U47" s="32"/>
      <c r="V47" s="32"/>
      <c r="W47" s="32"/>
      <c r="X47" s="32"/>
      <c r="Y47" s="32"/>
      <c r="Z47" s="32"/>
      <c r="AA47" s="32"/>
    </row>
    <row r="48" spans="1:27" ht="15.75" customHeight="1">
      <c r="A48" s="30"/>
      <c r="B48" s="27"/>
      <c r="C48" s="28"/>
      <c r="D48" s="27"/>
      <c r="E48" s="27"/>
      <c r="F48" s="27"/>
      <c r="G48" s="29"/>
      <c r="H48" s="29"/>
      <c r="I48" s="29"/>
      <c r="J48" s="29"/>
      <c r="K48" s="30"/>
      <c r="L48" s="30"/>
      <c r="M48" s="34"/>
      <c r="N48" s="34"/>
      <c r="O48" s="34"/>
      <c r="P48" s="34"/>
      <c r="Q48" s="34"/>
      <c r="R48" s="32"/>
      <c r="S48" s="32"/>
      <c r="T48" s="32"/>
      <c r="U48" s="32"/>
      <c r="V48" s="32"/>
      <c r="W48" s="32"/>
      <c r="X48" s="32"/>
      <c r="Y48" s="32"/>
      <c r="Z48" s="32"/>
      <c r="AA48" s="32"/>
    </row>
    <row r="49" spans="1:27" ht="15.75" customHeight="1">
      <c r="A49" s="30"/>
      <c r="B49" s="27"/>
      <c r="C49" s="28"/>
      <c r="D49" s="27"/>
      <c r="E49" s="27"/>
      <c r="F49" s="27"/>
      <c r="G49" s="29"/>
      <c r="H49" s="29"/>
      <c r="I49" s="29"/>
      <c r="J49" s="29"/>
      <c r="K49" s="30"/>
      <c r="L49" s="30"/>
      <c r="M49" s="34"/>
      <c r="N49" s="34"/>
      <c r="O49" s="34"/>
      <c r="P49" s="34"/>
      <c r="Q49" s="34"/>
      <c r="R49" s="32"/>
      <c r="S49" s="32"/>
      <c r="T49" s="32"/>
      <c r="U49" s="32"/>
      <c r="V49" s="32"/>
      <c r="W49" s="32"/>
      <c r="X49" s="32"/>
      <c r="Y49" s="32"/>
      <c r="Z49" s="32"/>
      <c r="AA49" s="32"/>
    </row>
    <row r="50" spans="1:27" ht="15.75" customHeight="1">
      <c r="A50" s="30"/>
      <c r="B50" s="27"/>
      <c r="C50" s="28"/>
      <c r="D50" s="27"/>
      <c r="E50" s="27"/>
      <c r="F50" s="27"/>
      <c r="G50" s="29"/>
      <c r="H50" s="29"/>
      <c r="I50" s="29"/>
      <c r="J50" s="29"/>
      <c r="K50" s="30"/>
      <c r="L50" s="30"/>
      <c r="M50" s="34"/>
      <c r="N50" s="34"/>
      <c r="O50" s="34"/>
      <c r="P50" s="34"/>
      <c r="Q50" s="34"/>
      <c r="R50" s="32"/>
      <c r="S50" s="32"/>
      <c r="T50" s="32"/>
      <c r="U50" s="32"/>
      <c r="V50" s="32"/>
      <c r="W50" s="32"/>
      <c r="X50" s="32"/>
      <c r="Y50" s="32"/>
      <c r="Z50" s="32"/>
      <c r="AA50" s="32"/>
    </row>
    <row r="51" spans="1:27" ht="15.75" customHeight="1">
      <c r="A51" s="30"/>
      <c r="B51" s="27"/>
      <c r="C51" s="28"/>
      <c r="D51" s="27"/>
      <c r="E51" s="27"/>
      <c r="F51" s="27"/>
      <c r="G51" s="29"/>
      <c r="H51" s="29"/>
      <c r="I51" s="29"/>
      <c r="J51" s="29"/>
      <c r="K51" s="30"/>
      <c r="L51" s="30"/>
      <c r="M51" s="34"/>
      <c r="N51" s="34"/>
      <c r="O51" s="34"/>
      <c r="P51" s="34"/>
      <c r="Q51" s="34"/>
      <c r="R51" s="32"/>
      <c r="S51" s="32"/>
      <c r="T51" s="32"/>
      <c r="U51" s="32"/>
      <c r="V51" s="32"/>
      <c r="W51" s="32"/>
      <c r="X51" s="32"/>
      <c r="Y51" s="32"/>
      <c r="Z51" s="32"/>
      <c r="AA51" s="32"/>
    </row>
    <row r="52" spans="1:27" ht="15.75" customHeight="1">
      <c r="A52" s="30"/>
      <c r="B52" s="27"/>
      <c r="C52" s="28"/>
      <c r="D52" s="27"/>
      <c r="E52" s="27"/>
      <c r="F52" s="27"/>
      <c r="G52" s="29"/>
      <c r="H52" s="29"/>
      <c r="I52" s="29"/>
      <c r="J52" s="29"/>
      <c r="K52" s="30"/>
      <c r="L52" s="30"/>
      <c r="M52" s="34"/>
      <c r="N52" s="34"/>
      <c r="O52" s="34"/>
      <c r="P52" s="34"/>
      <c r="Q52" s="34"/>
      <c r="R52" s="32"/>
      <c r="S52" s="32"/>
      <c r="T52" s="32"/>
      <c r="U52" s="32"/>
      <c r="V52" s="32"/>
      <c r="W52" s="32"/>
      <c r="X52" s="32"/>
      <c r="Y52" s="32"/>
      <c r="Z52" s="32"/>
      <c r="AA52" s="32"/>
    </row>
    <row r="53" spans="1:27" ht="15.75" customHeight="1">
      <c r="A53" s="30"/>
      <c r="B53" s="27"/>
      <c r="C53" s="28"/>
      <c r="D53" s="27"/>
      <c r="E53" s="27"/>
      <c r="F53" s="27"/>
      <c r="G53" s="29"/>
      <c r="H53" s="29"/>
      <c r="I53" s="29"/>
      <c r="J53" s="29"/>
      <c r="K53" s="30"/>
      <c r="L53" s="30"/>
      <c r="M53" s="34"/>
      <c r="N53" s="34"/>
      <c r="O53" s="34"/>
      <c r="P53" s="34"/>
      <c r="Q53" s="34"/>
      <c r="R53" s="32"/>
      <c r="S53" s="32"/>
      <c r="T53" s="32"/>
      <c r="U53" s="32"/>
      <c r="V53" s="32"/>
      <c r="W53" s="32"/>
      <c r="X53" s="32"/>
      <c r="Y53" s="32"/>
      <c r="Z53" s="32"/>
      <c r="AA53" s="32"/>
    </row>
    <row r="54" spans="1:27" ht="15.75" customHeight="1">
      <c r="A54" s="30"/>
      <c r="B54" s="27"/>
      <c r="C54" s="28"/>
      <c r="D54" s="27"/>
      <c r="E54" s="27"/>
      <c r="F54" s="27"/>
      <c r="G54" s="29"/>
      <c r="H54" s="29"/>
      <c r="I54" s="29"/>
      <c r="J54" s="29"/>
      <c r="K54" s="30"/>
      <c r="L54" s="30"/>
      <c r="M54" s="34"/>
      <c r="N54" s="34"/>
      <c r="O54" s="34"/>
      <c r="P54" s="34"/>
      <c r="Q54" s="34"/>
      <c r="R54" s="32"/>
      <c r="S54" s="32"/>
      <c r="T54" s="32"/>
      <c r="U54" s="32"/>
      <c r="V54" s="32"/>
      <c r="W54" s="32"/>
      <c r="X54" s="32"/>
      <c r="Y54" s="32"/>
      <c r="Z54" s="32"/>
      <c r="AA54" s="32"/>
    </row>
    <row r="55" spans="1:27" ht="15.75" customHeight="1">
      <c r="A55" s="30"/>
      <c r="B55" s="27"/>
      <c r="C55" s="28"/>
      <c r="D55" s="27"/>
      <c r="E55" s="27"/>
      <c r="F55" s="27"/>
      <c r="G55" s="29"/>
      <c r="H55" s="29"/>
      <c r="I55" s="29"/>
      <c r="J55" s="29"/>
      <c r="K55" s="30"/>
      <c r="L55" s="30"/>
      <c r="M55" s="34"/>
      <c r="N55" s="34"/>
      <c r="O55" s="34"/>
      <c r="P55" s="34"/>
      <c r="Q55" s="34"/>
      <c r="R55" s="32"/>
      <c r="S55" s="32"/>
      <c r="T55" s="32"/>
      <c r="U55" s="32"/>
      <c r="V55" s="32"/>
      <c r="W55" s="32"/>
      <c r="X55" s="32"/>
      <c r="Y55" s="32"/>
      <c r="Z55" s="32"/>
      <c r="AA55" s="32"/>
    </row>
    <row r="56" spans="1:27" ht="15.75" customHeight="1">
      <c r="A56" s="30"/>
      <c r="B56" s="27"/>
      <c r="C56" s="28"/>
      <c r="D56" s="27"/>
      <c r="E56" s="27"/>
      <c r="F56" s="27"/>
      <c r="G56" s="29"/>
      <c r="H56" s="29"/>
      <c r="I56" s="29"/>
      <c r="J56" s="29"/>
      <c r="K56" s="30"/>
      <c r="L56" s="30"/>
      <c r="M56" s="34"/>
      <c r="N56" s="34"/>
      <c r="O56" s="34"/>
      <c r="P56" s="34"/>
      <c r="Q56" s="34"/>
      <c r="R56" s="32"/>
      <c r="S56" s="32"/>
      <c r="T56" s="32"/>
      <c r="U56" s="32"/>
      <c r="V56" s="32"/>
      <c r="W56" s="32"/>
      <c r="X56" s="32"/>
      <c r="Y56" s="32"/>
      <c r="Z56" s="32"/>
      <c r="AA56" s="32"/>
    </row>
    <row r="57" spans="1:27" ht="15.75" customHeight="1">
      <c r="A57" s="30"/>
      <c r="B57" s="27"/>
      <c r="C57" s="28"/>
      <c r="D57" s="27"/>
      <c r="E57" s="27"/>
      <c r="F57" s="27"/>
      <c r="G57" s="29"/>
      <c r="H57" s="29"/>
      <c r="I57" s="29"/>
      <c r="J57" s="29"/>
      <c r="K57" s="30"/>
      <c r="L57" s="30"/>
      <c r="M57" s="34"/>
      <c r="N57" s="34"/>
      <c r="O57" s="34"/>
      <c r="P57" s="34"/>
      <c r="Q57" s="34"/>
      <c r="R57" s="32"/>
      <c r="S57" s="32"/>
      <c r="T57" s="32"/>
      <c r="U57" s="32"/>
      <c r="V57" s="32"/>
      <c r="W57" s="32"/>
      <c r="X57" s="32"/>
      <c r="Y57" s="32"/>
      <c r="Z57" s="32"/>
      <c r="AA57" s="32"/>
    </row>
    <row r="58" spans="1:27" ht="15.75" customHeight="1">
      <c r="A58" s="30"/>
      <c r="B58" s="27"/>
      <c r="C58" s="28"/>
      <c r="D58" s="27"/>
      <c r="E58" s="27"/>
      <c r="F58" s="27"/>
      <c r="G58" s="29"/>
      <c r="H58" s="29"/>
      <c r="I58" s="29"/>
      <c r="J58" s="29"/>
      <c r="K58" s="30"/>
      <c r="L58" s="30"/>
      <c r="M58" s="34"/>
      <c r="N58" s="34"/>
      <c r="O58" s="34"/>
      <c r="P58" s="34"/>
      <c r="Q58" s="34"/>
      <c r="R58" s="32"/>
      <c r="S58" s="32"/>
      <c r="T58" s="32"/>
      <c r="U58" s="32"/>
      <c r="V58" s="32"/>
      <c r="W58" s="32"/>
      <c r="X58" s="32"/>
      <c r="Y58" s="32"/>
      <c r="Z58" s="32"/>
      <c r="AA58" s="32"/>
    </row>
    <row r="59" spans="1:27" ht="15.75" customHeight="1">
      <c r="A59" s="30"/>
      <c r="B59" s="27"/>
      <c r="C59" s="28"/>
      <c r="D59" s="27"/>
      <c r="E59" s="27"/>
      <c r="F59" s="27"/>
      <c r="G59" s="29"/>
      <c r="H59" s="29"/>
      <c r="I59" s="29"/>
      <c r="J59" s="29"/>
      <c r="K59" s="30"/>
      <c r="L59" s="30"/>
      <c r="M59" s="34"/>
      <c r="N59" s="34"/>
      <c r="O59" s="34"/>
      <c r="P59" s="34"/>
      <c r="Q59" s="34"/>
      <c r="R59" s="32"/>
      <c r="S59" s="32"/>
      <c r="T59" s="32"/>
      <c r="U59" s="32"/>
      <c r="V59" s="32"/>
      <c r="W59" s="32"/>
      <c r="X59" s="32"/>
      <c r="Y59" s="32"/>
      <c r="Z59" s="32"/>
      <c r="AA59" s="32"/>
    </row>
    <row r="60" spans="1:27" ht="15.75" customHeight="1">
      <c r="A60" s="30"/>
      <c r="B60" s="27"/>
      <c r="C60" s="28"/>
      <c r="D60" s="27"/>
      <c r="E60" s="27"/>
      <c r="F60" s="27"/>
      <c r="G60" s="29"/>
      <c r="H60" s="29"/>
      <c r="I60" s="29"/>
      <c r="J60" s="29"/>
      <c r="K60" s="30"/>
      <c r="L60" s="30"/>
      <c r="M60" s="34"/>
      <c r="N60" s="34"/>
      <c r="O60" s="34"/>
      <c r="P60" s="34"/>
      <c r="Q60" s="34"/>
      <c r="R60" s="32"/>
      <c r="S60" s="32"/>
      <c r="T60" s="32"/>
      <c r="U60" s="32"/>
      <c r="V60" s="32"/>
      <c r="W60" s="32"/>
      <c r="X60" s="32"/>
      <c r="Y60" s="32"/>
      <c r="Z60" s="32"/>
      <c r="AA60" s="32"/>
    </row>
    <row r="61" spans="1:27" ht="15.75" customHeight="1">
      <c r="A61" s="30"/>
      <c r="B61" s="27"/>
      <c r="C61" s="28"/>
      <c r="D61" s="27"/>
      <c r="E61" s="27"/>
      <c r="F61" s="27"/>
      <c r="G61" s="29"/>
      <c r="H61" s="29"/>
      <c r="I61" s="29"/>
      <c r="J61" s="29"/>
      <c r="K61" s="30"/>
      <c r="L61" s="30"/>
      <c r="M61" s="34"/>
      <c r="N61" s="34"/>
      <c r="O61" s="34"/>
      <c r="P61" s="34"/>
      <c r="Q61" s="34"/>
      <c r="R61" s="32"/>
      <c r="S61" s="32"/>
      <c r="T61" s="32"/>
      <c r="U61" s="32"/>
      <c r="V61" s="32"/>
      <c r="W61" s="32"/>
      <c r="X61" s="32"/>
      <c r="Y61" s="32"/>
      <c r="Z61" s="32"/>
      <c r="AA61" s="32"/>
    </row>
    <row r="62" spans="1:27" ht="15.75" customHeight="1">
      <c r="A62" s="30"/>
      <c r="B62" s="27"/>
      <c r="C62" s="28"/>
      <c r="D62" s="27"/>
      <c r="E62" s="27"/>
      <c r="F62" s="27"/>
      <c r="G62" s="29"/>
      <c r="H62" s="29"/>
      <c r="I62" s="29"/>
      <c r="J62" s="29"/>
      <c r="K62" s="30"/>
      <c r="L62" s="30"/>
      <c r="M62" s="34"/>
      <c r="N62" s="34"/>
      <c r="O62" s="34"/>
      <c r="P62" s="34"/>
      <c r="Q62" s="34"/>
      <c r="R62" s="32"/>
      <c r="S62" s="32"/>
      <c r="T62" s="32"/>
      <c r="U62" s="32"/>
      <c r="V62" s="32"/>
      <c r="W62" s="32"/>
      <c r="X62" s="32"/>
      <c r="Y62" s="32"/>
      <c r="Z62" s="32"/>
      <c r="AA62" s="32"/>
    </row>
    <row r="63" spans="1:27" ht="15.75" customHeight="1">
      <c r="A63" s="30"/>
      <c r="B63" s="27"/>
      <c r="C63" s="28"/>
      <c r="D63" s="27"/>
      <c r="E63" s="27"/>
      <c r="F63" s="27"/>
      <c r="G63" s="29"/>
      <c r="H63" s="29"/>
      <c r="I63" s="29"/>
      <c r="J63" s="29"/>
      <c r="K63" s="30"/>
      <c r="L63" s="30"/>
      <c r="M63" s="34"/>
      <c r="N63" s="34"/>
      <c r="O63" s="34"/>
      <c r="P63" s="34"/>
      <c r="Q63" s="34"/>
      <c r="R63" s="32"/>
      <c r="S63" s="32"/>
      <c r="T63" s="32"/>
      <c r="U63" s="32"/>
      <c r="V63" s="32"/>
      <c r="W63" s="32"/>
      <c r="X63" s="32"/>
      <c r="Y63" s="32"/>
      <c r="Z63" s="32"/>
      <c r="AA63" s="32"/>
    </row>
    <row r="64" spans="1:27" ht="15.75" customHeight="1">
      <c r="A64" s="30"/>
      <c r="B64" s="27"/>
      <c r="C64" s="28"/>
      <c r="D64" s="27"/>
      <c r="E64" s="27"/>
      <c r="F64" s="27"/>
      <c r="G64" s="29"/>
      <c r="H64" s="29"/>
      <c r="I64" s="29"/>
      <c r="J64" s="29"/>
      <c r="K64" s="30"/>
      <c r="L64" s="30"/>
      <c r="M64" s="34"/>
      <c r="N64" s="34"/>
      <c r="O64" s="34"/>
      <c r="P64" s="34"/>
      <c r="Q64" s="34"/>
      <c r="R64" s="32"/>
      <c r="S64" s="32"/>
      <c r="T64" s="32"/>
      <c r="U64" s="32"/>
      <c r="V64" s="32"/>
      <c r="W64" s="32"/>
      <c r="X64" s="32"/>
      <c r="Y64" s="32"/>
      <c r="Z64" s="32"/>
      <c r="AA64" s="32"/>
    </row>
    <row r="65" spans="1:27" ht="15.75" customHeight="1">
      <c r="A65" s="30"/>
      <c r="B65" s="27"/>
      <c r="C65" s="28"/>
      <c r="D65" s="27"/>
      <c r="E65" s="27"/>
      <c r="F65" s="27"/>
      <c r="G65" s="29"/>
      <c r="H65" s="29"/>
      <c r="I65" s="29"/>
      <c r="J65" s="29"/>
      <c r="K65" s="30"/>
      <c r="L65" s="30"/>
      <c r="M65" s="34"/>
      <c r="N65" s="34"/>
      <c r="O65" s="34"/>
      <c r="P65" s="34"/>
      <c r="Q65" s="34"/>
      <c r="R65" s="32"/>
      <c r="S65" s="32"/>
      <c r="T65" s="32"/>
      <c r="U65" s="32"/>
      <c r="V65" s="32"/>
      <c r="W65" s="32"/>
      <c r="X65" s="32"/>
      <c r="Y65" s="32"/>
      <c r="Z65" s="32"/>
      <c r="AA65" s="32"/>
    </row>
    <row r="66" spans="1:27" ht="15.75" customHeight="1">
      <c r="A66" s="30"/>
      <c r="B66" s="27"/>
      <c r="C66" s="28"/>
      <c r="D66" s="27"/>
      <c r="E66" s="27"/>
      <c r="F66" s="27"/>
      <c r="G66" s="29"/>
      <c r="H66" s="29"/>
      <c r="I66" s="29"/>
      <c r="J66" s="29"/>
      <c r="K66" s="30"/>
      <c r="L66" s="30"/>
      <c r="M66" s="34"/>
      <c r="N66" s="34"/>
      <c r="O66" s="34"/>
      <c r="P66" s="34"/>
      <c r="Q66" s="34"/>
      <c r="R66" s="32"/>
      <c r="S66" s="32"/>
      <c r="T66" s="32"/>
      <c r="U66" s="32"/>
      <c r="V66" s="32"/>
      <c r="W66" s="32"/>
      <c r="X66" s="32"/>
      <c r="Y66" s="32"/>
      <c r="Z66" s="32"/>
      <c r="AA66" s="32"/>
    </row>
    <row r="67" spans="1:27" ht="15.75" customHeight="1">
      <c r="A67" s="30"/>
      <c r="B67" s="27"/>
      <c r="C67" s="28"/>
      <c r="D67" s="27"/>
      <c r="E67" s="27"/>
      <c r="F67" s="27"/>
      <c r="G67" s="29"/>
      <c r="H67" s="29"/>
      <c r="I67" s="29"/>
      <c r="J67" s="29"/>
      <c r="K67" s="30"/>
      <c r="L67" s="30"/>
      <c r="M67" s="34"/>
      <c r="N67" s="34"/>
      <c r="O67" s="34"/>
      <c r="P67" s="34"/>
      <c r="Q67" s="34"/>
      <c r="R67" s="32"/>
      <c r="S67" s="32"/>
      <c r="T67" s="32"/>
      <c r="U67" s="32"/>
      <c r="V67" s="32"/>
      <c r="W67" s="32"/>
      <c r="X67" s="32"/>
      <c r="Y67" s="32"/>
      <c r="Z67" s="32"/>
      <c r="AA67" s="32"/>
    </row>
    <row r="68" spans="1:27" ht="15.75" customHeight="1">
      <c r="A68" s="30"/>
      <c r="B68" s="27"/>
      <c r="C68" s="28"/>
      <c r="D68" s="27"/>
      <c r="E68" s="27"/>
      <c r="F68" s="27"/>
      <c r="G68" s="29"/>
      <c r="H68" s="29"/>
      <c r="I68" s="29"/>
      <c r="J68" s="29"/>
      <c r="K68" s="30"/>
      <c r="L68" s="30"/>
      <c r="M68" s="34"/>
      <c r="N68" s="34"/>
      <c r="O68" s="34"/>
      <c r="P68" s="34"/>
      <c r="Q68" s="34"/>
      <c r="R68" s="32"/>
      <c r="S68" s="32"/>
      <c r="T68" s="32"/>
      <c r="U68" s="32"/>
      <c r="V68" s="32"/>
      <c r="W68" s="32"/>
      <c r="X68" s="32"/>
      <c r="Y68" s="32"/>
      <c r="Z68" s="32"/>
      <c r="AA68" s="32"/>
    </row>
    <row r="69" spans="1:27" ht="15.75" customHeight="1">
      <c r="A69" s="30"/>
      <c r="B69" s="27"/>
      <c r="C69" s="28"/>
      <c r="D69" s="27"/>
      <c r="E69" s="27"/>
      <c r="F69" s="27"/>
      <c r="G69" s="29"/>
      <c r="H69" s="29"/>
      <c r="I69" s="29"/>
      <c r="J69" s="29"/>
      <c r="K69" s="30"/>
      <c r="L69" s="30"/>
      <c r="M69" s="34"/>
      <c r="N69" s="34"/>
      <c r="O69" s="34"/>
      <c r="P69" s="34"/>
      <c r="Q69" s="34"/>
      <c r="R69" s="32"/>
      <c r="S69" s="32"/>
      <c r="T69" s="32"/>
      <c r="U69" s="32"/>
      <c r="V69" s="32"/>
      <c r="W69" s="32"/>
      <c r="X69" s="32"/>
      <c r="Y69" s="32"/>
      <c r="Z69" s="32"/>
      <c r="AA69" s="32"/>
    </row>
    <row r="70" spans="1:27" ht="15.75" customHeight="1">
      <c r="A70" s="30"/>
      <c r="B70" s="27"/>
      <c r="C70" s="28"/>
      <c r="D70" s="27"/>
      <c r="E70" s="27"/>
      <c r="F70" s="27"/>
      <c r="G70" s="29"/>
      <c r="H70" s="29"/>
      <c r="I70" s="29"/>
      <c r="J70" s="29"/>
      <c r="K70" s="30"/>
      <c r="L70" s="30"/>
      <c r="M70" s="34"/>
      <c r="N70" s="34"/>
      <c r="O70" s="34"/>
      <c r="P70" s="34"/>
      <c r="Q70" s="34"/>
      <c r="R70" s="32"/>
      <c r="S70" s="32"/>
      <c r="T70" s="32"/>
      <c r="U70" s="32"/>
      <c r="V70" s="32"/>
      <c r="W70" s="32"/>
      <c r="X70" s="32"/>
      <c r="Y70" s="32"/>
      <c r="Z70" s="32"/>
      <c r="AA70" s="32"/>
    </row>
    <row r="71" spans="1:27" ht="15.75" customHeight="1">
      <c r="A71" s="30"/>
      <c r="B71" s="27"/>
      <c r="C71" s="28"/>
      <c r="D71" s="27"/>
      <c r="E71" s="27"/>
      <c r="F71" s="27"/>
      <c r="G71" s="29"/>
      <c r="H71" s="29"/>
      <c r="I71" s="29"/>
      <c r="J71" s="29"/>
      <c r="K71" s="30"/>
      <c r="L71" s="30"/>
      <c r="M71" s="34"/>
      <c r="N71" s="34"/>
      <c r="O71" s="34"/>
      <c r="P71" s="34"/>
      <c r="Q71" s="34"/>
      <c r="R71" s="32"/>
      <c r="S71" s="32"/>
      <c r="T71" s="32"/>
      <c r="U71" s="32"/>
      <c r="V71" s="32"/>
      <c r="W71" s="32"/>
      <c r="X71" s="32"/>
      <c r="Y71" s="32"/>
      <c r="Z71" s="32"/>
      <c r="AA71" s="32"/>
    </row>
    <row r="72" spans="1:27" ht="15.75" customHeight="1">
      <c r="A72" s="30"/>
      <c r="B72" s="27"/>
      <c r="C72" s="28"/>
      <c r="D72" s="27"/>
      <c r="E72" s="27"/>
      <c r="F72" s="27"/>
      <c r="G72" s="29"/>
      <c r="H72" s="29"/>
      <c r="I72" s="29"/>
      <c r="J72" s="29"/>
      <c r="K72" s="30"/>
      <c r="L72" s="30"/>
      <c r="M72" s="34"/>
      <c r="N72" s="34"/>
      <c r="O72" s="34"/>
      <c r="P72" s="34"/>
      <c r="Q72" s="34"/>
      <c r="R72" s="32"/>
      <c r="S72" s="32"/>
      <c r="T72" s="32"/>
      <c r="U72" s="32"/>
      <c r="V72" s="32"/>
      <c r="W72" s="32"/>
      <c r="X72" s="32"/>
      <c r="Y72" s="32"/>
      <c r="Z72" s="32"/>
      <c r="AA72" s="32"/>
    </row>
    <row r="73" spans="1:27" ht="15.75" customHeight="1">
      <c r="A73" s="30"/>
      <c r="B73" s="27"/>
      <c r="C73" s="28"/>
      <c r="D73" s="27"/>
      <c r="E73" s="27"/>
      <c r="F73" s="27"/>
      <c r="G73" s="29"/>
      <c r="H73" s="29"/>
      <c r="I73" s="29"/>
      <c r="J73" s="29"/>
      <c r="K73" s="30"/>
      <c r="L73" s="30"/>
      <c r="M73" s="34"/>
      <c r="N73" s="34"/>
      <c r="O73" s="34"/>
      <c r="P73" s="34"/>
      <c r="Q73" s="34"/>
      <c r="R73" s="32"/>
      <c r="S73" s="32"/>
      <c r="T73" s="32"/>
      <c r="U73" s="32"/>
      <c r="V73" s="32"/>
      <c r="W73" s="32"/>
      <c r="X73" s="32"/>
      <c r="Y73" s="32"/>
      <c r="Z73" s="32"/>
      <c r="AA73" s="32"/>
    </row>
    <row r="74" spans="1:27" ht="15.75" customHeight="1">
      <c r="A74" s="30"/>
      <c r="B74" s="27"/>
      <c r="C74" s="28"/>
      <c r="D74" s="27"/>
      <c r="E74" s="27"/>
      <c r="F74" s="27"/>
      <c r="G74" s="29"/>
      <c r="H74" s="29"/>
      <c r="I74" s="29"/>
      <c r="J74" s="29"/>
      <c r="K74" s="30"/>
      <c r="L74" s="30"/>
      <c r="M74" s="34"/>
      <c r="N74" s="34"/>
      <c r="O74" s="34"/>
      <c r="P74" s="34"/>
      <c r="Q74" s="34"/>
      <c r="R74" s="32"/>
      <c r="S74" s="32"/>
      <c r="T74" s="32"/>
      <c r="U74" s="32"/>
      <c r="V74" s="32"/>
      <c r="W74" s="32"/>
      <c r="X74" s="32"/>
      <c r="Y74" s="32"/>
      <c r="Z74" s="32"/>
      <c r="AA74" s="32"/>
    </row>
    <row r="75" spans="1:27" ht="15.75" customHeight="1">
      <c r="A75" s="30"/>
      <c r="B75" s="27"/>
      <c r="C75" s="28"/>
      <c r="D75" s="27"/>
      <c r="E75" s="27"/>
      <c r="F75" s="27"/>
      <c r="G75" s="29"/>
      <c r="H75" s="29"/>
      <c r="I75" s="29"/>
      <c r="J75" s="29"/>
      <c r="K75" s="30"/>
      <c r="L75" s="30"/>
      <c r="M75" s="34"/>
      <c r="N75" s="34"/>
      <c r="O75" s="34"/>
      <c r="P75" s="34"/>
      <c r="Q75" s="34"/>
      <c r="R75" s="32"/>
      <c r="S75" s="32"/>
      <c r="T75" s="32"/>
      <c r="U75" s="32"/>
      <c r="V75" s="32"/>
      <c r="W75" s="32"/>
      <c r="X75" s="32"/>
      <c r="Y75" s="32"/>
      <c r="Z75" s="32"/>
      <c r="AA75" s="32"/>
    </row>
    <row r="76" spans="1:27" ht="15.75" customHeight="1">
      <c r="A76" s="30"/>
      <c r="B76" s="27"/>
      <c r="C76" s="28"/>
      <c r="D76" s="27"/>
      <c r="E76" s="27"/>
      <c r="F76" s="27"/>
      <c r="G76" s="29"/>
      <c r="H76" s="29"/>
      <c r="I76" s="29"/>
      <c r="J76" s="29"/>
      <c r="K76" s="30"/>
      <c r="L76" s="30"/>
      <c r="M76" s="34"/>
      <c r="N76" s="34"/>
      <c r="O76" s="34"/>
      <c r="P76" s="34"/>
      <c r="Q76" s="34"/>
      <c r="R76" s="32"/>
      <c r="S76" s="32"/>
      <c r="T76" s="32"/>
      <c r="U76" s="32"/>
      <c r="V76" s="32"/>
      <c r="W76" s="32"/>
      <c r="X76" s="32"/>
      <c r="Y76" s="32"/>
      <c r="Z76" s="32"/>
      <c r="AA76" s="32"/>
    </row>
    <row r="77" spans="1:27" ht="15.75" customHeight="1">
      <c r="A77" s="30"/>
      <c r="B77" s="27"/>
      <c r="C77" s="28"/>
      <c r="D77" s="27"/>
      <c r="E77" s="27"/>
      <c r="F77" s="27"/>
      <c r="G77" s="29"/>
      <c r="H77" s="29"/>
      <c r="I77" s="29"/>
      <c r="J77" s="29"/>
      <c r="K77" s="30"/>
      <c r="L77" s="30"/>
      <c r="M77" s="34"/>
      <c r="N77" s="34"/>
      <c r="O77" s="34"/>
      <c r="P77" s="34"/>
      <c r="Q77" s="34"/>
      <c r="R77" s="32"/>
      <c r="S77" s="32"/>
      <c r="T77" s="32"/>
      <c r="U77" s="32"/>
      <c r="V77" s="32"/>
      <c r="W77" s="32"/>
      <c r="X77" s="32"/>
      <c r="Y77" s="32"/>
      <c r="Z77" s="32"/>
      <c r="AA77" s="32"/>
    </row>
    <row r="78" spans="1:27" ht="15.75" customHeight="1">
      <c r="A78" s="30"/>
      <c r="B78" s="27"/>
      <c r="C78" s="28"/>
      <c r="D78" s="27"/>
      <c r="E78" s="27"/>
      <c r="F78" s="27"/>
      <c r="G78" s="29"/>
      <c r="H78" s="29"/>
      <c r="I78" s="29"/>
      <c r="J78" s="29"/>
      <c r="K78" s="30"/>
      <c r="L78" s="30"/>
      <c r="M78" s="34"/>
      <c r="N78" s="34"/>
      <c r="O78" s="34"/>
      <c r="P78" s="34"/>
      <c r="Q78" s="34"/>
      <c r="R78" s="32"/>
      <c r="S78" s="32"/>
      <c r="T78" s="32"/>
      <c r="U78" s="32"/>
      <c r="V78" s="32"/>
      <c r="W78" s="32"/>
      <c r="X78" s="32"/>
      <c r="Y78" s="32"/>
      <c r="Z78" s="32"/>
      <c r="AA78" s="32"/>
    </row>
    <row r="79" spans="1:27" ht="15.75" customHeight="1">
      <c r="A79" s="30"/>
      <c r="B79" s="27"/>
      <c r="C79" s="28"/>
      <c r="D79" s="27"/>
      <c r="E79" s="27"/>
      <c r="F79" s="27"/>
      <c r="G79" s="29"/>
      <c r="H79" s="29"/>
      <c r="I79" s="29"/>
      <c r="J79" s="29"/>
      <c r="K79" s="30"/>
      <c r="L79" s="30"/>
      <c r="M79" s="34"/>
      <c r="N79" s="34"/>
      <c r="O79" s="34"/>
      <c r="P79" s="34"/>
      <c r="Q79" s="34"/>
      <c r="R79" s="32"/>
      <c r="S79" s="32"/>
      <c r="T79" s="32"/>
      <c r="U79" s="32"/>
      <c r="V79" s="32"/>
      <c r="W79" s="32"/>
      <c r="X79" s="32"/>
      <c r="Y79" s="32"/>
      <c r="Z79" s="32"/>
      <c r="AA79" s="32"/>
    </row>
    <row r="80" spans="1:27" ht="15.75" customHeight="1">
      <c r="A80" s="30"/>
      <c r="B80" s="27"/>
      <c r="C80" s="28"/>
      <c r="D80" s="27"/>
      <c r="E80" s="27"/>
      <c r="F80" s="27"/>
      <c r="G80" s="29"/>
      <c r="H80" s="29"/>
      <c r="I80" s="29"/>
      <c r="J80" s="29"/>
      <c r="K80" s="30"/>
      <c r="L80" s="30"/>
      <c r="M80" s="34"/>
      <c r="N80" s="34"/>
      <c r="O80" s="34"/>
      <c r="P80" s="34"/>
      <c r="Q80" s="34"/>
      <c r="R80" s="32"/>
      <c r="S80" s="32"/>
      <c r="T80" s="32"/>
      <c r="U80" s="32"/>
      <c r="V80" s="32"/>
      <c r="W80" s="32"/>
      <c r="X80" s="32"/>
      <c r="Y80" s="32"/>
      <c r="Z80" s="32"/>
      <c r="AA80" s="32"/>
    </row>
    <row r="81" spans="1:27" ht="15.75" customHeight="1">
      <c r="A81" s="30"/>
      <c r="B81" s="27"/>
      <c r="C81" s="28"/>
      <c r="D81" s="27"/>
      <c r="E81" s="27"/>
      <c r="F81" s="27"/>
      <c r="G81" s="29"/>
      <c r="H81" s="29"/>
      <c r="I81" s="29"/>
      <c r="J81" s="29"/>
      <c r="K81" s="30"/>
      <c r="L81" s="30"/>
      <c r="M81" s="34"/>
      <c r="N81" s="34"/>
      <c r="O81" s="34"/>
      <c r="P81" s="34"/>
      <c r="Q81" s="34"/>
      <c r="R81" s="32"/>
      <c r="S81" s="32"/>
      <c r="T81" s="32"/>
      <c r="U81" s="32"/>
      <c r="V81" s="32"/>
      <c r="W81" s="32"/>
      <c r="X81" s="32"/>
      <c r="Y81" s="32"/>
      <c r="Z81" s="32"/>
      <c r="AA81" s="32"/>
    </row>
    <row r="82" spans="1:27" ht="15.75" customHeight="1">
      <c r="A82" s="30"/>
      <c r="B82" s="27"/>
      <c r="C82" s="28"/>
      <c r="D82" s="27"/>
      <c r="E82" s="27"/>
      <c r="F82" s="27"/>
      <c r="G82" s="29"/>
      <c r="H82" s="29"/>
      <c r="I82" s="29"/>
      <c r="J82" s="29"/>
      <c r="K82" s="30"/>
      <c r="L82" s="30"/>
      <c r="M82" s="34"/>
      <c r="N82" s="34"/>
      <c r="O82" s="34"/>
      <c r="P82" s="34"/>
      <c r="Q82" s="34"/>
      <c r="R82" s="32"/>
      <c r="S82" s="32"/>
      <c r="T82" s="32"/>
      <c r="U82" s="32"/>
      <c r="V82" s="32"/>
      <c r="W82" s="32"/>
      <c r="X82" s="32"/>
      <c r="Y82" s="32"/>
      <c r="Z82" s="32"/>
      <c r="AA82" s="32"/>
    </row>
    <row r="83" spans="1:27" ht="15.75" customHeight="1">
      <c r="A83" s="30"/>
      <c r="B83" s="27"/>
      <c r="C83" s="28"/>
      <c r="D83" s="27"/>
      <c r="E83" s="27"/>
      <c r="F83" s="27"/>
      <c r="G83" s="29"/>
      <c r="H83" s="29"/>
      <c r="I83" s="29"/>
      <c r="J83" s="29"/>
      <c r="K83" s="30"/>
      <c r="L83" s="30"/>
      <c r="M83" s="34"/>
      <c r="N83" s="34"/>
      <c r="O83" s="34"/>
      <c r="P83" s="34"/>
      <c r="Q83" s="34"/>
      <c r="R83" s="32"/>
      <c r="S83" s="32"/>
      <c r="T83" s="32"/>
      <c r="U83" s="32"/>
      <c r="V83" s="32"/>
      <c r="W83" s="32"/>
      <c r="X83" s="32"/>
      <c r="Y83" s="32"/>
      <c r="Z83" s="32"/>
      <c r="AA83" s="32"/>
    </row>
    <row r="84" spans="1:27" ht="15.75" customHeight="1">
      <c r="A84" s="30"/>
      <c r="B84" s="27"/>
      <c r="C84" s="28"/>
      <c r="D84" s="27"/>
      <c r="E84" s="27"/>
      <c r="F84" s="27"/>
      <c r="G84" s="29"/>
      <c r="H84" s="29"/>
      <c r="I84" s="29"/>
      <c r="J84" s="29"/>
      <c r="K84" s="30"/>
      <c r="L84" s="30"/>
      <c r="M84" s="34"/>
      <c r="N84" s="34"/>
      <c r="O84" s="34"/>
      <c r="P84" s="34"/>
      <c r="Q84" s="34"/>
      <c r="R84" s="32"/>
      <c r="S84" s="32"/>
      <c r="T84" s="32"/>
      <c r="U84" s="32"/>
      <c r="V84" s="32"/>
      <c r="W84" s="32"/>
      <c r="X84" s="32"/>
      <c r="Y84" s="32"/>
      <c r="Z84" s="32"/>
      <c r="AA84" s="32"/>
    </row>
    <row r="85" spans="1:27" ht="15.75" customHeight="1">
      <c r="A85" s="30"/>
      <c r="B85" s="27"/>
      <c r="C85" s="28"/>
      <c r="D85" s="27"/>
      <c r="E85" s="27"/>
      <c r="F85" s="27"/>
      <c r="G85" s="29"/>
      <c r="H85" s="29"/>
      <c r="I85" s="29"/>
      <c r="J85" s="29"/>
      <c r="K85" s="30"/>
      <c r="L85" s="30"/>
      <c r="M85" s="34"/>
      <c r="N85" s="34"/>
      <c r="O85" s="34"/>
      <c r="P85" s="34"/>
      <c r="Q85" s="34"/>
      <c r="R85" s="32"/>
      <c r="S85" s="32"/>
      <c r="T85" s="32"/>
      <c r="U85" s="32"/>
      <c r="V85" s="32"/>
      <c r="W85" s="32"/>
      <c r="X85" s="32"/>
      <c r="Y85" s="32"/>
      <c r="Z85" s="32"/>
      <c r="AA85" s="32"/>
    </row>
    <row r="86" spans="1:27" ht="15.75" customHeight="1">
      <c r="A86" s="30"/>
      <c r="B86" s="27"/>
      <c r="C86" s="28"/>
      <c r="D86" s="27"/>
      <c r="E86" s="27"/>
      <c r="F86" s="27"/>
      <c r="G86" s="29"/>
      <c r="H86" s="29"/>
      <c r="I86" s="29"/>
      <c r="J86" s="29"/>
      <c r="K86" s="30"/>
      <c r="L86" s="30"/>
      <c r="M86" s="34"/>
      <c r="N86" s="34"/>
      <c r="O86" s="34"/>
      <c r="P86" s="34"/>
      <c r="Q86" s="34"/>
      <c r="R86" s="32"/>
      <c r="S86" s="32"/>
      <c r="T86" s="32"/>
      <c r="U86" s="32"/>
      <c r="V86" s="32"/>
      <c r="W86" s="32"/>
      <c r="X86" s="32"/>
      <c r="Y86" s="32"/>
      <c r="Z86" s="32"/>
      <c r="AA86" s="32"/>
    </row>
    <row r="87" spans="1:27" ht="15.75" customHeight="1">
      <c r="A87" s="30"/>
      <c r="B87" s="27"/>
      <c r="C87" s="28"/>
      <c r="D87" s="27"/>
      <c r="E87" s="27"/>
      <c r="F87" s="27"/>
      <c r="G87" s="29"/>
      <c r="H87" s="29"/>
      <c r="I87" s="29"/>
      <c r="J87" s="29"/>
      <c r="K87" s="30"/>
      <c r="L87" s="30"/>
      <c r="M87" s="34"/>
      <c r="N87" s="34"/>
      <c r="O87" s="34"/>
      <c r="P87" s="34"/>
      <c r="Q87" s="34"/>
      <c r="R87" s="32"/>
      <c r="S87" s="32"/>
      <c r="T87" s="32"/>
      <c r="U87" s="32"/>
      <c r="V87" s="32"/>
      <c r="W87" s="32"/>
      <c r="X87" s="32"/>
      <c r="Y87" s="32"/>
      <c r="Z87" s="32"/>
      <c r="AA87" s="32"/>
    </row>
    <row r="88" spans="1:27" ht="15.75" customHeight="1">
      <c r="A88" s="30"/>
      <c r="B88" s="27"/>
      <c r="C88" s="28"/>
      <c r="D88" s="27"/>
      <c r="E88" s="27"/>
      <c r="F88" s="27"/>
      <c r="G88" s="29"/>
      <c r="H88" s="29"/>
      <c r="I88" s="29"/>
      <c r="J88" s="29"/>
      <c r="K88" s="30"/>
      <c r="L88" s="30"/>
      <c r="M88" s="34"/>
      <c r="N88" s="34"/>
      <c r="O88" s="34"/>
      <c r="P88" s="34"/>
      <c r="Q88" s="34"/>
      <c r="R88" s="32"/>
      <c r="S88" s="32"/>
      <c r="T88" s="32"/>
      <c r="U88" s="32"/>
      <c r="V88" s="32"/>
      <c r="W88" s="32"/>
      <c r="X88" s="32"/>
      <c r="Y88" s="32"/>
      <c r="Z88" s="32"/>
      <c r="AA88" s="32"/>
    </row>
    <row r="89" spans="1:27" ht="15.75" customHeight="1">
      <c r="A89" s="30"/>
      <c r="B89" s="27"/>
      <c r="C89" s="28"/>
      <c r="D89" s="27"/>
      <c r="E89" s="27"/>
      <c r="F89" s="27"/>
      <c r="G89" s="29"/>
      <c r="H89" s="29"/>
      <c r="I89" s="29"/>
      <c r="J89" s="29"/>
      <c r="K89" s="30"/>
      <c r="L89" s="30"/>
      <c r="M89" s="34"/>
      <c r="N89" s="34"/>
      <c r="O89" s="34"/>
      <c r="P89" s="34"/>
      <c r="Q89" s="34"/>
      <c r="R89" s="32"/>
      <c r="S89" s="32"/>
      <c r="T89" s="32"/>
      <c r="U89" s="32"/>
      <c r="V89" s="32"/>
      <c r="W89" s="32"/>
      <c r="X89" s="32"/>
      <c r="Y89" s="32"/>
      <c r="Z89" s="32"/>
      <c r="AA89" s="32"/>
    </row>
    <row r="90" spans="1:27" ht="15.75" customHeight="1">
      <c r="A90" s="30"/>
      <c r="B90" s="27"/>
      <c r="C90" s="28"/>
      <c r="D90" s="27"/>
      <c r="E90" s="27"/>
      <c r="F90" s="27"/>
      <c r="G90" s="29"/>
      <c r="H90" s="29"/>
      <c r="I90" s="29"/>
      <c r="J90" s="29"/>
      <c r="K90" s="30"/>
      <c r="L90" s="30"/>
      <c r="M90" s="34"/>
      <c r="N90" s="34"/>
      <c r="O90" s="34"/>
      <c r="P90" s="34"/>
      <c r="Q90" s="34"/>
      <c r="R90" s="32"/>
      <c r="S90" s="32"/>
      <c r="T90" s="32"/>
      <c r="U90" s="32"/>
      <c r="V90" s="32"/>
      <c r="W90" s="32"/>
      <c r="X90" s="32"/>
      <c r="Y90" s="32"/>
      <c r="Z90" s="32"/>
      <c r="AA90" s="32"/>
    </row>
    <row r="91" spans="1:27" ht="15.75" customHeight="1">
      <c r="A91" s="30"/>
      <c r="B91" s="27"/>
      <c r="C91" s="28"/>
      <c r="D91" s="27"/>
      <c r="E91" s="27"/>
      <c r="F91" s="27"/>
      <c r="G91" s="29"/>
      <c r="H91" s="29"/>
      <c r="I91" s="29"/>
      <c r="J91" s="29"/>
      <c r="K91" s="30"/>
      <c r="L91" s="30"/>
      <c r="M91" s="34"/>
      <c r="N91" s="34"/>
      <c r="O91" s="34"/>
      <c r="P91" s="34"/>
      <c r="Q91" s="34"/>
      <c r="R91" s="32"/>
      <c r="S91" s="32"/>
      <c r="T91" s="32"/>
      <c r="U91" s="32"/>
      <c r="V91" s="32"/>
      <c r="W91" s="32"/>
      <c r="X91" s="32"/>
      <c r="Y91" s="32"/>
      <c r="Z91" s="32"/>
      <c r="AA91" s="32"/>
    </row>
    <row r="92" spans="1:27" ht="15.75" customHeight="1">
      <c r="A92" s="30"/>
      <c r="B92" s="27"/>
      <c r="C92" s="28"/>
      <c r="D92" s="27"/>
      <c r="E92" s="27"/>
      <c r="F92" s="27"/>
      <c r="G92" s="29"/>
      <c r="H92" s="29"/>
      <c r="I92" s="29"/>
      <c r="J92" s="29"/>
      <c r="K92" s="30"/>
      <c r="L92" s="30"/>
      <c r="M92" s="34"/>
      <c r="N92" s="34"/>
      <c r="O92" s="34"/>
      <c r="P92" s="34"/>
      <c r="Q92" s="34"/>
      <c r="R92" s="32"/>
      <c r="S92" s="32"/>
      <c r="T92" s="32"/>
      <c r="U92" s="32"/>
      <c r="V92" s="32"/>
      <c r="W92" s="32"/>
      <c r="X92" s="32"/>
      <c r="Y92" s="32"/>
      <c r="Z92" s="32"/>
      <c r="AA92" s="32"/>
    </row>
    <row r="93" spans="1:27" ht="15.75" customHeight="1">
      <c r="A93" s="30"/>
      <c r="B93" s="27"/>
      <c r="C93" s="28"/>
      <c r="D93" s="27"/>
      <c r="E93" s="27"/>
      <c r="F93" s="27"/>
      <c r="G93" s="29"/>
      <c r="H93" s="29"/>
      <c r="I93" s="29"/>
      <c r="J93" s="29"/>
      <c r="K93" s="30"/>
      <c r="L93" s="30"/>
      <c r="M93" s="34"/>
      <c r="N93" s="34"/>
      <c r="O93" s="34"/>
      <c r="P93" s="34"/>
      <c r="Q93" s="34"/>
      <c r="R93" s="32"/>
      <c r="S93" s="32"/>
      <c r="T93" s="32"/>
      <c r="U93" s="32"/>
      <c r="V93" s="32"/>
      <c r="W93" s="32"/>
      <c r="X93" s="32"/>
      <c r="Y93" s="32"/>
      <c r="Z93" s="32"/>
      <c r="AA93" s="32"/>
    </row>
    <row r="94" spans="1:27" ht="15.75" customHeight="1">
      <c r="A94" s="30"/>
      <c r="B94" s="27"/>
      <c r="C94" s="28"/>
      <c r="D94" s="27"/>
      <c r="E94" s="27"/>
      <c r="F94" s="27"/>
      <c r="G94" s="29"/>
      <c r="H94" s="29"/>
      <c r="I94" s="29"/>
      <c r="J94" s="29"/>
      <c r="K94" s="30"/>
      <c r="L94" s="30"/>
      <c r="M94" s="34"/>
      <c r="N94" s="34"/>
      <c r="O94" s="34"/>
      <c r="P94" s="34"/>
      <c r="Q94" s="34"/>
      <c r="R94" s="32"/>
      <c r="S94" s="32"/>
      <c r="T94" s="32"/>
      <c r="U94" s="32"/>
      <c r="V94" s="32"/>
      <c r="W94" s="32"/>
      <c r="X94" s="32"/>
      <c r="Y94" s="32"/>
      <c r="Z94" s="32"/>
      <c r="AA94" s="32"/>
    </row>
    <row r="95" spans="1:27" ht="15.75" customHeight="1">
      <c r="A95" s="30"/>
      <c r="B95" s="27"/>
      <c r="C95" s="28"/>
      <c r="D95" s="27"/>
      <c r="E95" s="27"/>
      <c r="F95" s="27"/>
      <c r="G95" s="29"/>
      <c r="H95" s="29"/>
      <c r="I95" s="29"/>
      <c r="J95" s="29"/>
      <c r="K95" s="30"/>
      <c r="L95" s="30"/>
      <c r="M95" s="34"/>
      <c r="N95" s="34"/>
      <c r="O95" s="34"/>
      <c r="P95" s="34"/>
      <c r="Q95" s="34"/>
      <c r="R95" s="32"/>
      <c r="S95" s="32"/>
      <c r="T95" s="32"/>
      <c r="U95" s="32"/>
      <c r="V95" s="32"/>
      <c r="W95" s="32"/>
      <c r="X95" s="32"/>
      <c r="Y95" s="32"/>
      <c r="Z95" s="32"/>
      <c r="AA95" s="32"/>
    </row>
    <row r="96" spans="1:27" ht="15.75" customHeight="1">
      <c r="A96" s="30"/>
      <c r="B96" s="27"/>
      <c r="C96" s="28"/>
      <c r="D96" s="27"/>
      <c r="E96" s="27"/>
      <c r="F96" s="27"/>
      <c r="G96" s="29"/>
      <c r="H96" s="29"/>
      <c r="I96" s="29"/>
      <c r="J96" s="29"/>
      <c r="K96" s="30"/>
      <c r="L96" s="30"/>
      <c r="M96" s="34"/>
      <c r="N96" s="34"/>
      <c r="O96" s="34"/>
      <c r="P96" s="34"/>
      <c r="Q96" s="34"/>
      <c r="R96" s="32"/>
      <c r="S96" s="32"/>
      <c r="T96" s="32"/>
      <c r="U96" s="32"/>
      <c r="V96" s="32"/>
      <c r="W96" s="32"/>
      <c r="X96" s="32"/>
      <c r="Y96" s="32"/>
      <c r="Z96" s="32"/>
      <c r="AA96" s="32"/>
    </row>
    <row r="97" spans="1:27" ht="15.75" customHeight="1">
      <c r="A97" s="30"/>
      <c r="B97" s="27"/>
      <c r="C97" s="28"/>
      <c r="D97" s="27"/>
      <c r="E97" s="27"/>
      <c r="F97" s="27"/>
      <c r="G97" s="29"/>
      <c r="H97" s="29"/>
      <c r="I97" s="29"/>
      <c r="J97" s="29"/>
      <c r="K97" s="30"/>
      <c r="L97" s="30"/>
      <c r="M97" s="34"/>
      <c r="N97" s="34"/>
      <c r="O97" s="34"/>
      <c r="P97" s="34"/>
      <c r="Q97" s="34"/>
      <c r="R97" s="32"/>
      <c r="S97" s="32"/>
      <c r="T97" s="32"/>
      <c r="U97" s="32"/>
      <c r="V97" s="32"/>
      <c r="W97" s="32"/>
      <c r="X97" s="32"/>
      <c r="Y97" s="32"/>
      <c r="Z97" s="32"/>
      <c r="AA97" s="32"/>
    </row>
    <row r="98" spans="1:27" ht="15.75" customHeight="1">
      <c r="A98" s="30"/>
      <c r="B98" s="27"/>
      <c r="C98" s="28"/>
      <c r="D98" s="27"/>
      <c r="E98" s="27"/>
      <c r="F98" s="27"/>
      <c r="G98" s="29"/>
      <c r="H98" s="29"/>
      <c r="I98" s="29"/>
      <c r="J98" s="29"/>
      <c r="K98" s="30"/>
      <c r="L98" s="30"/>
      <c r="M98" s="34"/>
      <c r="N98" s="34"/>
      <c r="O98" s="34"/>
      <c r="P98" s="34"/>
      <c r="Q98" s="34"/>
      <c r="R98" s="32"/>
      <c r="S98" s="32"/>
      <c r="T98" s="32"/>
      <c r="U98" s="32"/>
      <c r="V98" s="32"/>
      <c r="W98" s="32"/>
      <c r="X98" s="32"/>
      <c r="Y98" s="32"/>
      <c r="Z98" s="32"/>
      <c r="AA98" s="32"/>
    </row>
    <row r="99" spans="1:27" ht="15.75" customHeight="1">
      <c r="A99" s="30"/>
      <c r="B99" s="27"/>
      <c r="C99" s="28"/>
      <c r="D99" s="27"/>
      <c r="E99" s="27"/>
      <c r="F99" s="27"/>
      <c r="G99" s="29"/>
      <c r="H99" s="29"/>
      <c r="I99" s="29"/>
      <c r="J99" s="29"/>
      <c r="K99" s="30"/>
      <c r="L99" s="30"/>
      <c r="M99" s="34"/>
      <c r="N99" s="34"/>
      <c r="O99" s="34"/>
      <c r="P99" s="34"/>
      <c r="Q99" s="34"/>
      <c r="R99" s="32"/>
      <c r="S99" s="32"/>
      <c r="T99" s="32"/>
      <c r="U99" s="32"/>
      <c r="V99" s="32"/>
      <c r="W99" s="32"/>
      <c r="X99" s="32"/>
      <c r="Y99" s="32"/>
      <c r="Z99" s="32"/>
      <c r="AA99" s="32"/>
    </row>
    <row r="100" spans="1:27" ht="15.75" customHeight="1">
      <c r="A100" s="30"/>
      <c r="B100" s="27"/>
      <c r="C100" s="28"/>
      <c r="D100" s="27"/>
      <c r="E100" s="27"/>
      <c r="F100" s="27"/>
      <c r="G100" s="29"/>
      <c r="H100" s="29"/>
      <c r="I100" s="29"/>
      <c r="J100" s="29"/>
      <c r="K100" s="30"/>
      <c r="L100" s="30"/>
      <c r="M100" s="34"/>
      <c r="N100" s="34"/>
      <c r="O100" s="34"/>
      <c r="P100" s="34"/>
      <c r="Q100" s="34"/>
      <c r="R100" s="32"/>
      <c r="S100" s="32"/>
      <c r="T100" s="32"/>
      <c r="U100" s="32"/>
      <c r="V100" s="32"/>
      <c r="W100" s="32"/>
      <c r="X100" s="32"/>
      <c r="Y100" s="32"/>
      <c r="Z100" s="32"/>
      <c r="AA100" s="32"/>
    </row>
    <row r="101" spans="1:27" ht="15.75" customHeight="1">
      <c r="A101" s="30"/>
      <c r="B101" s="27"/>
      <c r="C101" s="28"/>
      <c r="D101" s="27"/>
      <c r="E101" s="27"/>
      <c r="F101" s="27"/>
      <c r="G101" s="29"/>
      <c r="H101" s="29"/>
      <c r="I101" s="29"/>
      <c r="J101" s="29"/>
      <c r="K101" s="30"/>
      <c r="L101" s="30"/>
      <c r="M101" s="34"/>
      <c r="N101" s="34"/>
      <c r="O101" s="34"/>
      <c r="P101" s="34"/>
      <c r="Q101" s="34"/>
      <c r="R101" s="32"/>
      <c r="S101" s="32"/>
      <c r="T101" s="32"/>
      <c r="U101" s="32"/>
      <c r="V101" s="32"/>
      <c r="W101" s="32"/>
      <c r="X101" s="32"/>
      <c r="Y101" s="32"/>
      <c r="Z101" s="32"/>
      <c r="AA101" s="32"/>
    </row>
    <row r="102" spans="1:27" ht="15.75" customHeight="1">
      <c r="A102" s="30"/>
      <c r="B102" s="27"/>
      <c r="C102" s="28"/>
      <c r="D102" s="27"/>
      <c r="E102" s="27"/>
      <c r="F102" s="27"/>
      <c r="G102" s="29"/>
      <c r="H102" s="29"/>
      <c r="I102" s="29"/>
      <c r="J102" s="29"/>
      <c r="K102" s="30"/>
      <c r="L102" s="30"/>
      <c r="M102" s="34"/>
      <c r="N102" s="34"/>
      <c r="O102" s="34"/>
      <c r="P102" s="34"/>
      <c r="Q102" s="34"/>
      <c r="R102" s="32"/>
      <c r="S102" s="32"/>
      <c r="T102" s="32"/>
      <c r="U102" s="32"/>
      <c r="V102" s="32"/>
      <c r="W102" s="32"/>
      <c r="X102" s="32"/>
      <c r="Y102" s="32"/>
      <c r="Z102" s="32"/>
      <c r="AA102" s="32"/>
    </row>
    <row r="103" spans="1:27" ht="15.75" customHeight="1">
      <c r="A103" s="30"/>
      <c r="B103" s="27"/>
      <c r="C103" s="28"/>
      <c r="D103" s="27"/>
      <c r="E103" s="27"/>
      <c r="F103" s="27"/>
      <c r="G103" s="29"/>
      <c r="H103" s="29"/>
      <c r="I103" s="29"/>
      <c r="J103" s="29"/>
      <c r="K103" s="30"/>
      <c r="L103" s="30"/>
      <c r="M103" s="34"/>
      <c r="N103" s="34"/>
      <c r="O103" s="34"/>
      <c r="P103" s="34"/>
      <c r="Q103" s="34"/>
      <c r="R103" s="32"/>
      <c r="S103" s="32"/>
      <c r="T103" s="32"/>
      <c r="U103" s="32"/>
      <c r="V103" s="32"/>
      <c r="W103" s="32"/>
      <c r="X103" s="32"/>
      <c r="Y103" s="32"/>
      <c r="Z103" s="32"/>
      <c r="AA103" s="32"/>
    </row>
    <row r="104" spans="1:27" ht="15.75" customHeight="1">
      <c r="A104" s="30"/>
      <c r="B104" s="27"/>
      <c r="C104" s="28"/>
      <c r="D104" s="27"/>
      <c r="E104" s="27"/>
      <c r="F104" s="27"/>
      <c r="G104" s="29"/>
      <c r="H104" s="29"/>
      <c r="I104" s="29"/>
      <c r="J104" s="29"/>
      <c r="K104" s="30"/>
      <c r="L104" s="30"/>
      <c r="M104" s="34"/>
      <c r="N104" s="34"/>
      <c r="O104" s="34"/>
      <c r="P104" s="34"/>
      <c r="Q104" s="34"/>
      <c r="R104" s="32"/>
      <c r="S104" s="32"/>
      <c r="T104" s="32"/>
      <c r="U104" s="32"/>
      <c r="V104" s="32"/>
      <c r="W104" s="32"/>
      <c r="X104" s="32"/>
      <c r="Y104" s="32"/>
      <c r="Z104" s="32"/>
      <c r="AA104" s="32"/>
    </row>
    <row r="105" spans="1:27" ht="15.75" customHeight="1">
      <c r="A105" s="30"/>
      <c r="B105" s="27"/>
      <c r="C105" s="28"/>
      <c r="D105" s="27"/>
      <c r="E105" s="27"/>
      <c r="F105" s="27"/>
      <c r="G105" s="29"/>
      <c r="H105" s="29"/>
      <c r="I105" s="29"/>
      <c r="J105" s="29"/>
      <c r="K105" s="30"/>
      <c r="L105" s="30"/>
      <c r="M105" s="34"/>
      <c r="N105" s="34"/>
      <c r="O105" s="34"/>
      <c r="P105" s="34"/>
      <c r="Q105" s="34"/>
      <c r="R105" s="32"/>
      <c r="S105" s="32"/>
      <c r="T105" s="32"/>
      <c r="U105" s="32"/>
      <c r="V105" s="32"/>
      <c r="W105" s="32"/>
      <c r="X105" s="32"/>
      <c r="Y105" s="32"/>
      <c r="Z105" s="32"/>
      <c r="AA105" s="32"/>
    </row>
    <row r="106" spans="1:27" ht="15.75" customHeight="1">
      <c r="A106" s="30"/>
      <c r="B106" s="27"/>
      <c r="C106" s="28"/>
      <c r="D106" s="27"/>
      <c r="E106" s="27"/>
      <c r="F106" s="27"/>
      <c r="G106" s="29"/>
      <c r="H106" s="29"/>
      <c r="I106" s="29"/>
      <c r="J106" s="29"/>
      <c r="K106" s="30"/>
      <c r="L106" s="30"/>
      <c r="M106" s="34"/>
      <c r="N106" s="34"/>
      <c r="O106" s="34"/>
      <c r="P106" s="34"/>
      <c r="Q106" s="34"/>
      <c r="R106" s="32"/>
      <c r="S106" s="32"/>
      <c r="T106" s="32"/>
      <c r="U106" s="32"/>
      <c r="V106" s="32"/>
      <c r="W106" s="32"/>
      <c r="X106" s="32"/>
      <c r="Y106" s="32"/>
      <c r="Z106" s="32"/>
      <c r="AA106" s="32"/>
    </row>
    <row r="107" spans="1:27" ht="15.75" customHeight="1">
      <c r="A107" s="30"/>
      <c r="B107" s="27"/>
      <c r="C107" s="28"/>
      <c r="D107" s="27"/>
      <c r="E107" s="27"/>
      <c r="F107" s="27"/>
      <c r="G107" s="29"/>
      <c r="H107" s="29"/>
      <c r="I107" s="29"/>
      <c r="J107" s="29"/>
      <c r="K107" s="30"/>
      <c r="L107" s="30"/>
      <c r="M107" s="34"/>
      <c r="N107" s="34"/>
      <c r="O107" s="34"/>
      <c r="P107" s="34"/>
      <c r="Q107" s="34"/>
      <c r="R107" s="32"/>
      <c r="S107" s="32"/>
      <c r="T107" s="32"/>
      <c r="U107" s="32"/>
      <c r="V107" s="32"/>
      <c r="W107" s="32"/>
      <c r="X107" s="32"/>
      <c r="Y107" s="32"/>
      <c r="Z107" s="32"/>
      <c r="AA107" s="32"/>
    </row>
    <row r="108" spans="1:27" ht="15.75" customHeight="1">
      <c r="A108" s="30"/>
      <c r="B108" s="27"/>
      <c r="C108" s="28"/>
      <c r="D108" s="27"/>
      <c r="E108" s="27"/>
      <c r="F108" s="27"/>
      <c r="G108" s="29"/>
      <c r="H108" s="29"/>
      <c r="I108" s="29"/>
      <c r="J108" s="29"/>
      <c r="K108" s="30"/>
      <c r="L108" s="30"/>
      <c r="M108" s="34"/>
      <c r="N108" s="34"/>
      <c r="O108" s="34"/>
      <c r="P108" s="34"/>
      <c r="Q108" s="34"/>
      <c r="R108" s="32"/>
      <c r="S108" s="32"/>
      <c r="T108" s="32"/>
      <c r="U108" s="32"/>
      <c r="V108" s="32"/>
      <c r="W108" s="32"/>
      <c r="X108" s="32"/>
      <c r="Y108" s="32"/>
      <c r="Z108" s="32"/>
      <c r="AA108" s="32"/>
    </row>
    <row r="109" spans="1:27" ht="15.75" customHeight="1">
      <c r="A109" s="30"/>
      <c r="B109" s="27"/>
      <c r="C109" s="28"/>
      <c r="D109" s="27"/>
      <c r="E109" s="27"/>
      <c r="F109" s="27"/>
      <c r="G109" s="29"/>
      <c r="H109" s="29"/>
      <c r="I109" s="29"/>
      <c r="J109" s="29"/>
      <c r="K109" s="30"/>
      <c r="L109" s="30"/>
      <c r="M109" s="34"/>
      <c r="N109" s="34"/>
      <c r="O109" s="34"/>
      <c r="P109" s="34"/>
      <c r="Q109" s="34"/>
      <c r="R109" s="32"/>
      <c r="S109" s="32"/>
      <c r="T109" s="32"/>
      <c r="U109" s="32"/>
      <c r="V109" s="32"/>
      <c r="W109" s="32"/>
      <c r="X109" s="32"/>
      <c r="Y109" s="32"/>
      <c r="Z109" s="32"/>
      <c r="AA109" s="32"/>
    </row>
    <row r="110" spans="1:27" ht="15.75" customHeight="1">
      <c r="A110" s="30"/>
      <c r="B110" s="27"/>
      <c r="C110" s="28"/>
      <c r="D110" s="27"/>
      <c r="E110" s="27"/>
      <c r="F110" s="27"/>
      <c r="G110" s="29"/>
      <c r="H110" s="29"/>
      <c r="I110" s="29"/>
      <c r="J110" s="29"/>
      <c r="K110" s="30"/>
      <c r="L110" s="30"/>
      <c r="M110" s="34"/>
      <c r="N110" s="34"/>
      <c r="O110" s="34"/>
      <c r="P110" s="34"/>
      <c r="Q110" s="34"/>
      <c r="R110" s="32"/>
      <c r="S110" s="32"/>
      <c r="T110" s="32"/>
      <c r="U110" s="32"/>
      <c r="V110" s="32"/>
      <c r="W110" s="32"/>
      <c r="X110" s="32"/>
      <c r="Y110" s="32"/>
      <c r="Z110" s="32"/>
      <c r="AA110" s="32"/>
    </row>
    <row r="111" spans="1:27" ht="15.75" customHeight="1">
      <c r="A111" s="30"/>
      <c r="B111" s="27"/>
      <c r="C111" s="28"/>
      <c r="D111" s="27"/>
      <c r="E111" s="27"/>
      <c r="F111" s="27"/>
      <c r="G111" s="29"/>
      <c r="H111" s="29"/>
      <c r="I111" s="29"/>
      <c r="J111" s="29"/>
      <c r="K111" s="30"/>
      <c r="L111" s="30"/>
      <c r="M111" s="34"/>
      <c r="N111" s="34"/>
      <c r="O111" s="34"/>
      <c r="P111" s="34"/>
      <c r="Q111" s="34"/>
      <c r="R111" s="32"/>
      <c r="S111" s="32"/>
      <c r="T111" s="32"/>
      <c r="U111" s="32"/>
      <c r="V111" s="32"/>
      <c r="W111" s="32"/>
      <c r="X111" s="32"/>
      <c r="Y111" s="32"/>
      <c r="Z111" s="32"/>
      <c r="AA111" s="32"/>
    </row>
    <row r="112" spans="1:27" ht="15.75" customHeight="1">
      <c r="A112" s="30"/>
      <c r="B112" s="27"/>
      <c r="C112" s="28"/>
      <c r="D112" s="27"/>
      <c r="E112" s="27"/>
      <c r="F112" s="27"/>
      <c r="G112" s="29"/>
      <c r="H112" s="29"/>
      <c r="I112" s="29"/>
      <c r="J112" s="29"/>
      <c r="K112" s="30"/>
      <c r="L112" s="30"/>
      <c r="M112" s="34"/>
      <c r="N112" s="34"/>
      <c r="O112" s="34"/>
      <c r="P112" s="34"/>
      <c r="Q112" s="34"/>
      <c r="R112" s="32"/>
      <c r="S112" s="32"/>
      <c r="T112" s="32"/>
      <c r="U112" s="32"/>
      <c r="V112" s="32"/>
      <c r="W112" s="32"/>
      <c r="X112" s="32"/>
      <c r="Y112" s="32"/>
      <c r="Z112" s="32"/>
      <c r="AA112" s="32"/>
    </row>
    <row r="113" spans="1:27" ht="15.75" customHeight="1">
      <c r="A113" s="30"/>
      <c r="B113" s="27"/>
      <c r="C113" s="28"/>
      <c r="D113" s="27"/>
      <c r="E113" s="27"/>
      <c r="F113" s="27"/>
      <c r="G113" s="29"/>
      <c r="H113" s="29"/>
      <c r="I113" s="29"/>
      <c r="J113" s="29"/>
      <c r="K113" s="30"/>
      <c r="L113" s="30"/>
      <c r="M113" s="34"/>
      <c r="N113" s="34"/>
      <c r="O113" s="34"/>
      <c r="P113" s="34"/>
      <c r="Q113" s="34"/>
      <c r="R113" s="32"/>
      <c r="S113" s="32"/>
      <c r="T113" s="32"/>
      <c r="U113" s="32"/>
      <c r="V113" s="32"/>
      <c r="W113" s="32"/>
      <c r="X113" s="32"/>
      <c r="Y113" s="32"/>
      <c r="Z113" s="32"/>
      <c r="AA113" s="32"/>
    </row>
    <row r="114" spans="1:27" ht="15.75" customHeight="1">
      <c r="A114" s="30"/>
      <c r="B114" s="27"/>
      <c r="C114" s="28"/>
      <c r="D114" s="27"/>
      <c r="E114" s="27"/>
      <c r="F114" s="27"/>
      <c r="G114" s="29"/>
      <c r="H114" s="29"/>
      <c r="I114" s="29"/>
      <c r="J114" s="29"/>
      <c r="K114" s="30"/>
      <c r="L114" s="30"/>
      <c r="M114" s="34"/>
      <c r="N114" s="34"/>
      <c r="O114" s="34"/>
      <c r="P114" s="34"/>
      <c r="Q114" s="34"/>
      <c r="R114" s="32"/>
      <c r="S114" s="32"/>
      <c r="T114" s="32"/>
      <c r="U114" s="32"/>
      <c r="V114" s="32"/>
      <c r="W114" s="32"/>
      <c r="X114" s="32"/>
      <c r="Y114" s="32"/>
      <c r="Z114" s="32"/>
      <c r="AA114" s="32"/>
    </row>
    <row r="115" spans="1:27" ht="15.75" customHeight="1">
      <c r="A115" s="30"/>
      <c r="B115" s="27"/>
      <c r="C115" s="28"/>
      <c r="D115" s="27"/>
      <c r="E115" s="27"/>
      <c r="F115" s="27"/>
      <c r="G115" s="29"/>
      <c r="H115" s="29"/>
      <c r="I115" s="29"/>
      <c r="J115" s="29"/>
      <c r="K115" s="30"/>
      <c r="L115" s="30"/>
      <c r="M115" s="34"/>
      <c r="N115" s="34"/>
      <c r="O115" s="34"/>
      <c r="P115" s="34"/>
      <c r="Q115" s="34"/>
      <c r="R115" s="32"/>
      <c r="S115" s="32"/>
      <c r="T115" s="32"/>
      <c r="U115" s="32"/>
      <c r="V115" s="32"/>
      <c r="W115" s="32"/>
      <c r="X115" s="32"/>
      <c r="Y115" s="32"/>
      <c r="Z115" s="32"/>
      <c r="AA115" s="32"/>
    </row>
    <row r="116" spans="1:27" ht="15.75" customHeight="1">
      <c r="A116" s="30"/>
      <c r="B116" s="27"/>
      <c r="C116" s="28"/>
      <c r="D116" s="27"/>
      <c r="E116" s="27"/>
      <c r="F116" s="27"/>
      <c r="G116" s="29"/>
      <c r="H116" s="29"/>
      <c r="I116" s="29"/>
      <c r="J116" s="29"/>
      <c r="K116" s="30"/>
      <c r="L116" s="30"/>
      <c r="M116" s="34"/>
      <c r="N116" s="34"/>
      <c r="O116" s="34"/>
      <c r="P116" s="34"/>
      <c r="Q116" s="34"/>
      <c r="R116" s="32"/>
      <c r="S116" s="32"/>
      <c r="T116" s="32"/>
      <c r="U116" s="32"/>
      <c r="V116" s="32"/>
      <c r="W116" s="32"/>
      <c r="X116" s="32"/>
      <c r="Y116" s="32"/>
      <c r="Z116" s="32"/>
      <c r="AA116" s="32"/>
    </row>
    <row r="117" spans="1:27" ht="15.75" customHeight="1">
      <c r="A117" s="30"/>
      <c r="B117" s="27"/>
      <c r="C117" s="28"/>
      <c r="D117" s="27"/>
      <c r="E117" s="27"/>
      <c r="F117" s="27"/>
      <c r="G117" s="29"/>
      <c r="H117" s="29"/>
      <c r="I117" s="29"/>
      <c r="J117" s="29"/>
      <c r="K117" s="30"/>
      <c r="L117" s="30"/>
      <c r="M117" s="34"/>
      <c r="N117" s="34"/>
      <c r="O117" s="34"/>
      <c r="P117" s="34"/>
      <c r="Q117" s="34"/>
      <c r="R117" s="32"/>
      <c r="S117" s="32"/>
      <c r="T117" s="32"/>
      <c r="U117" s="32"/>
      <c r="V117" s="32"/>
      <c r="W117" s="32"/>
      <c r="X117" s="32"/>
      <c r="Y117" s="32"/>
      <c r="Z117" s="32"/>
      <c r="AA117" s="32"/>
    </row>
    <row r="118" spans="1:27" ht="15.75" customHeight="1">
      <c r="A118" s="30"/>
      <c r="B118" s="27"/>
      <c r="C118" s="28"/>
      <c r="D118" s="27"/>
      <c r="E118" s="27"/>
      <c r="F118" s="27"/>
      <c r="G118" s="29"/>
      <c r="H118" s="29"/>
      <c r="I118" s="29"/>
      <c r="J118" s="29"/>
      <c r="K118" s="30"/>
      <c r="L118" s="30"/>
      <c r="M118" s="34"/>
      <c r="N118" s="34"/>
      <c r="O118" s="34"/>
      <c r="P118" s="34"/>
      <c r="Q118" s="34"/>
      <c r="R118" s="32"/>
      <c r="S118" s="32"/>
      <c r="T118" s="32"/>
      <c r="U118" s="32"/>
      <c r="V118" s="32"/>
      <c r="W118" s="32"/>
      <c r="X118" s="32"/>
      <c r="Y118" s="32"/>
      <c r="Z118" s="32"/>
      <c r="AA118" s="32"/>
    </row>
    <row r="119" spans="1:27" ht="15.75" customHeight="1">
      <c r="A119" s="30"/>
      <c r="B119" s="27"/>
      <c r="C119" s="28"/>
      <c r="D119" s="27"/>
      <c r="E119" s="27"/>
      <c r="F119" s="27"/>
      <c r="G119" s="29"/>
      <c r="H119" s="29"/>
      <c r="I119" s="29"/>
      <c r="J119" s="29"/>
      <c r="K119" s="30"/>
      <c r="L119" s="30"/>
      <c r="M119" s="34"/>
      <c r="N119" s="34"/>
      <c r="O119" s="34"/>
      <c r="P119" s="34"/>
      <c r="Q119" s="34"/>
      <c r="R119" s="32"/>
      <c r="S119" s="32"/>
      <c r="T119" s="32"/>
      <c r="U119" s="32"/>
      <c r="V119" s="32"/>
      <c r="W119" s="32"/>
      <c r="X119" s="32"/>
      <c r="Y119" s="32"/>
      <c r="Z119" s="32"/>
      <c r="AA119" s="32"/>
    </row>
    <row r="120" spans="1:27" ht="15.75" customHeight="1">
      <c r="A120" s="30"/>
      <c r="B120" s="27"/>
      <c r="C120" s="28"/>
      <c r="D120" s="27"/>
      <c r="E120" s="27"/>
      <c r="F120" s="27"/>
      <c r="G120" s="29"/>
      <c r="H120" s="29"/>
      <c r="I120" s="29"/>
      <c r="J120" s="29"/>
      <c r="K120" s="30"/>
      <c r="L120" s="30"/>
      <c r="M120" s="34"/>
      <c r="N120" s="34"/>
      <c r="O120" s="34"/>
      <c r="P120" s="34"/>
      <c r="Q120" s="34"/>
      <c r="R120" s="32"/>
      <c r="S120" s="32"/>
      <c r="T120" s="32"/>
      <c r="U120" s="32"/>
      <c r="V120" s="32"/>
      <c r="W120" s="32"/>
      <c r="X120" s="32"/>
      <c r="Y120" s="32"/>
      <c r="Z120" s="32"/>
      <c r="AA120" s="32"/>
    </row>
    <row r="121" spans="1:27" ht="15.75" customHeight="1">
      <c r="A121" s="30"/>
      <c r="B121" s="27"/>
      <c r="C121" s="28"/>
      <c r="D121" s="27"/>
      <c r="E121" s="27"/>
      <c r="F121" s="27"/>
      <c r="G121" s="29"/>
      <c r="H121" s="29"/>
      <c r="I121" s="29"/>
      <c r="J121" s="29"/>
      <c r="K121" s="30"/>
      <c r="L121" s="30"/>
      <c r="M121" s="34"/>
      <c r="N121" s="34"/>
      <c r="O121" s="34"/>
      <c r="P121" s="34"/>
      <c r="Q121" s="34"/>
      <c r="R121" s="32"/>
      <c r="S121" s="32"/>
      <c r="T121" s="32"/>
      <c r="U121" s="32"/>
      <c r="V121" s="32"/>
      <c r="W121" s="32"/>
      <c r="X121" s="32"/>
      <c r="Y121" s="32"/>
      <c r="Z121" s="32"/>
      <c r="AA121" s="32"/>
    </row>
    <row r="122" spans="1:27" ht="15.75" customHeight="1">
      <c r="A122" s="30"/>
      <c r="B122" s="27"/>
      <c r="C122" s="28"/>
      <c r="D122" s="27"/>
      <c r="E122" s="27"/>
      <c r="F122" s="27"/>
      <c r="G122" s="29"/>
      <c r="H122" s="29"/>
      <c r="I122" s="29"/>
      <c r="J122" s="29"/>
      <c r="K122" s="30"/>
      <c r="L122" s="30"/>
      <c r="M122" s="34"/>
      <c r="N122" s="34"/>
      <c r="O122" s="34"/>
      <c r="P122" s="34"/>
      <c r="Q122" s="34"/>
      <c r="R122" s="32"/>
      <c r="S122" s="32"/>
      <c r="T122" s="32"/>
      <c r="U122" s="32"/>
      <c r="V122" s="32"/>
      <c r="W122" s="32"/>
      <c r="X122" s="32"/>
      <c r="Y122" s="32"/>
      <c r="Z122" s="32"/>
      <c r="AA122" s="32"/>
    </row>
    <row r="123" spans="1:27" ht="15.75" customHeight="1">
      <c r="A123" s="30"/>
      <c r="B123" s="27"/>
      <c r="C123" s="28"/>
      <c r="D123" s="27"/>
      <c r="E123" s="27"/>
      <c r="F123" s="27"/>
      <c r="G123" s="29"/>
      <c r="H123" s="29"/>
      <c r="I123" s="29"/>
      <c r="J123" s="29"/>
      <c r="K123" s="30"/>
      <c r="L123" s="30"/>
      <c r="M123" s="34"/>
      <c r="N123" s="34"/>
      <c r="O123" s="34"/>
      <c r="P123" s="34"/>
      <c r="Q123" s="34"/>
      <c r="R123" s="32"/>
      <c r="S123" s="32"/>
      <c r="T123" s="32"/>
      <c r="U123" s="32"/>
      <c r="V123" s="32"/>
      <c r="W123" s="32"/>
      <c r="X123" s="32"/>
      <c r="Y123" s="32"/>
      <c r="Z123" s="32"/>
      <c r="AA123" s="32"/>
    </row>
    <row r="124" spans="1:27" ht="15.75" customHeight="1">
      <c r="A124" s="30"/>
      <c r="B124" s="27"/>
      <c r="C124" s="28"/>
      <c r="D124" s="27"/>
      <c r="E124" s="27"/>
      <c r="F124" s="27"/>
      <c r="G124" s="29"/>
      <c r="H124" s="29"/>
      <c r="I124" s="29"/>
      <c r="J124" s="29"/>
      <c r="K124" s="30"/>
      <c r="L124" s="30"/>
      <c r="M124" s="34"/>
      <c r="N124" s="34"/>
      <c r="O124" s="34"/>
      <c r="P124" s="34"/>
      <c r="Q124" s="34"/>
      <c r="R124" s="32"/>
      <c r="S124" s="32"/>
      <c r="T124" s="32"/>
      <c r="U124" s="32"/>
      <c r="V124" s="32"/>
      <c r="W124" s="32"/>
      <c r="X124" s="32"/>
      <c r="Y124" s="32"/>
      <c r="Z124" s="32"/>
      <c r="AA124" s="32"/>
    </row>
    <row r="125" spans="1:27" ht="15.75" customHeight="1">
      <c r="A125" s="30"/>
      <c r="B125" s="27"/>
      <c r="C125" s="28"/>
      <c r="D125" s="27"/>
      <c r="E125" s="27"/>
      <c r="F125" s="27"/>
      <c r="G125" s="29"/>
      <c r="H125" s="29"/>
      <c r="I125" s="29"/>
      <c r="J125" s="29"/>
      <c r="K125" s="30"/>
      <c r="L125" s="30"/>
      <c r="M125" s="34"/>
      <c r="N125" s="34"/>
      <c r="O125" s="34"/>
      <c r="P125" s="34"/>
      <c r="Q125" s="34"/>
      <c r="R125" s="32"/>
      <c r="S125" s="32"/>
      <c r="T125" s="32"/>
      <c r="U125" s="32"/>
      <c r="V125" s="32"/>
      <c r="W125" s="32"/>
      <c r="X125" s="32"/>
      <c r="Y125" s="32"/>
      <c r="Z125" s="32"/>
      <c r="AA125" s="32"/>
    </row>
    <row r="126" spans="1:27" ht="15.75" customHeight="1">
      <c r="A126" s="30"/>
      <c r="B126" s="27"/>
      <c r="C126" s="28"/>
      <c r="D126" s="27"/>
      <c r="E126" s="27"/>
      <c r="F126" s="27"/>
      <c r="G126" s="29"/>
      <c r="H126" s="29"/>
      <c r="I126" s="29"/>
      <c r="J126" s="29"/>
      <c r="K126" s="30"/>
      <c r="L126" s="30"/>
      <c r="M126" s="34"/>
      <c r="N126" s="34"/>
      <c r="O126" s="34"/>
      <c r="P126" s="34"/>
      <c r="Q126" s="34"/>
      <c r="R126" s="32"/>
      <c r="S126" s="32"/>
      <c r="T126" s="32"/>
      <c r="U126" s="32"/>
      <c r="V126" s="32"/>
      <c r="W126" s="32"/>
      <c r="X126" s="32"/>
      <c r="Y126" s="32"/>
      <c r="Z126" s="32"/>
      <c r="AA126" s="32"/>
    </row>
    <row r="127" spans="1:27" ht="15.75" customHeight="1">
      <c r="A127" s="30"/>
      <c r="B127" s="27"/>
      <c r="C127" s="28"/>
      <c r="D127" s="27"/>
      <c r="E127" s="27"/>
      <c r="F127" s="27"/>
      <c r="G127" s="29"/>
      <c r="H127" s="29"/>
      <c r="I127" s="29"/>
      <c r="J127" s="29"/>
      <c r="K127" s="30"/>
      <c r="L127" s="30"/>
      <c r="M127" s="34"/>
      <c r="N127" s="34"/>
      <c r="O127" s="34"/>
      <c r="P127" s="34"/>
      <c r="Q127" s="34"/>
      <c r="R127" s="32"/>
      <c r="S127" s="32"/>
      <c r="T127" s="32"/>
      <c r="U127" s="32"/>
      <c r="V127" s="32"/>
      <c r="W127" s="32"/>
      <c r="X127" s="32"/>
      <c r="Y127" s="32"/>
      <c r="Z127" s="32"/>
      <c r="AA127" s="32"/>
    </row>
    <row r="128" spans="1:27" ht="15.75" customHeight="1">
      <c r="A128" s="30"/>
      <c r="B128" s="27"/>
      <c r="C128" s="28"/>
      <c r="D128" s="27"/>
      <c r="E128" s="27"/>
      <c r="F128" s="27"/>
      <c r="G128" s="29"/>
      <c r="H128" s="29"/>
      <c r="I128" s="29"/>
      <c r="J128" s="29"/>
      <c r="K128" s="30"/>
      <c r="L128" s="30"/>
      <c r="M128" s="34"/>
      <c r="N128" s="34"/>
      <c r="O128" s="34"/>
      <c r="P128" s="34"/>
      <c r="Q128" s="34"/>
      <c r="R128" s="32"/>
      <c r="S128" s="32"/>
      <c r="T128" s="32"/>
      <c r="U128" s="32"/>
      <c r="V128" s="32"/>
      <c r="W128" s="32"/>
      <c r="X128" s="32"/>
      <c r="Y128" s="32"/>
      <c r="Z128" s="32"/>
      <c r="AA128" s="32"/>
    </row>
    <row r="129" spans="1:27" ht="15.75" customHeight="1">
      <c r="A129" s="30"/>
      <c r="B129" s="27"/>
      <c r="C129" s="28"/>
      <c r="D129" s="27"/>
      <c r="E129" s="27"/>
      <c r="F129" s="27"/>
      <c r="G129" s="29"/>
      <c r="H129" s="29"/>
      <c r="I129" s="29"/>
      <c r="J129" s="29"/>
      <c r="K129" s="30"/>
      <c r="L129" s="30"/>
      <c r="M129" s="34"/>
      <c r="N129" s="34"/>
      <c r="O129" s="34"/>
      <c r="P129" s="34"/>
      <c r="Q129" s="34"/>
      <c r="R129" s="32"/>
      <c r="S129" s="32"/>
      <c r="T129" s="32"/>
      <c r="U129" s="32"/>
      <c r="V129" s="32"/>
      <c r="W129" s="32"/>
      <c r="X129" s="32"/>
      <c r="Y129" s="32"/>
      <c r="Z129" s="32"/>
      <c r="AA129" s="32"/>
    </row>
    <row r="130" spans="1:27" ht="15.75" customHeight="1">
      <c r="A130" s="30"/>
      <c r="B130" s="27"/>
      <c r="C130" s="28"/>
      <c r="D130" s="27"/>
      <c r="E130" s="27"/>
      <c r="F130" s="27"/>
      <c r="G130" s="29"/>
      <c r="H130" s="29"/>
      <c r="I130" s="29"/>
      <c r="J130" s="29"/>
      <c r="K130" s="30"/>
      <c r="L130" s="30"/>
      <c r="M130" s="34"/>
      <c r="N130" s="34"/>
      <c r="O130" s="34"/>
      <c r="P130" s="34"/>
      <c r="Q130" s="34"/>
      <c r="R130" s="32"/>
      <c r="S130" s="32"/>
      <c r="T130" s="32"/>
      <c r="U130" s="32"/>
      <c r="V130" s="32"/>
      <c r="W130" s="32"/>
      <c r="X130" s="32"/>
      <c r="Y130" s="32"/>
      <c r="Z130" s="32"/>
      <c r="AA130" s="32"/>
    </row>
    <row r="131" spans="1:27" ht="15.75" customHeight="1">
      <c r="A131" s="30"/>
      <c r="B131" s="27"/>
      <c r="C131" s="28"/>
      <c r="D131" s="27"/>
      <c r="E131" s="27"/>
      <c r="F131" s="27"/>
      <c r="G131" s="29"/>
      <c r="H131" s="29"/>
      <c r="I131" s="29"/>
      <c r="J131" s="29"/>
      <c r="K131" s="30"/>
      <c r="L131" s="30"/>
      <c r="M131" s="34"/>
      <c r="N131" s="34"/>
      <c r="O131" s="34"/>
      <c r="P131" s="34"/>
      <c r="Q131" s="34"/>
      <c r="R131" s="32"/>
      <c r="S131" s="32"/>
      <c r="T131" s="32"/>
      <c r="U131" s="32"/>
      <c r="V131" s="32"/>
      <c r="W131" s="32"/>
      <c r="X131" s="32"/>
      <c r="Y131" s="32"/>
      <c r="Z131" s="32"/>
      <c r="AA131" s="32"/>
    </row>
    <row r="132" spans="1:27" ht="15.75" customHeight="1">
      <c r="A132" s="30"/>
      <c r="B132" s="27"/>
      <c r="C132" s="28"/>
      <c r="D132" s="27"/>
      <c r="E132" s="27"/>
      <c r="F132" s="27"/>
      <c r="G132" s="29"/>
      <c r="H132" s="29"/>
      <c r="I132" s="29"/>
      <c r="J132" s="29"/>
      <c r="K132" s="30"/>
      <c r="L132" s="30"/>
      <c r="M132" s="34"/>
      <c r="N132" s="34"/>
      <c r="O132" s="34"/>
      <c r="P132" s="34"/>
      <c r="Q132" s="34"/>
      <c r="R132" s="32"/>
      <c r="S132" s="32"/>
      <c r="T132" s="32"/>
      <c r="U132" s="32"/>
      <c r="V132" s="32"/>
      <c r="W132" s="32"/>
      <c r="X132" s="32"/>
      <c r="Y132" s="32"/>
      <c r="Z132" s="32"/>
      <c r="AA132" s="32"/>
    </row>
    <row r="133" spans="1:27" ht="15.75" customHeight="1">
      <c r="A133" s="30"/>
      <c r="B133" s="27"/>
      <c r="C133" s="28"/>
      <c r="D133" s="27"/>
      <c r="E133" s="27"/>
      <c r="F133" s="27"/>
      <c r="G133" s="29"/>
      <c r="H133" s="29"/>
      <c r="I133" s="29"/>
      <c r="J133" s="29"/>
      <c r="K133" s="30"/>
      <c r="L133" s="30"/>
      <c r="M133" s="34"/>
      <c r="N133" s="34"/>
      <c r="O133" s="34"/>
      <c r="P133" s="34"/>
      <c r="Q133" s="34"/>
      <c r="R133" s="32"/>
      <c r="S133" s="32"/>
      <c r="T133" s="32"/>
      <c r="U133" s="32"/>
      <c r="V133" s="32"/>
      <c r="W133" s="32"/>
      <c r="X133" s="32"/>
      <c r="Y133" s="32"/>
      <c r="Z133" s="32"/>
      <c r="AA133" s="32"/>
    </row>
    <row r="134" spans="1:27" ht="15.75" customHeight="1">
      <c r="A134" s="30"/>
      <c r="B134" s="27"/>
      <c r="C134" s="28"/>
      <c r="D134" s="27"/>
      <c r="E134" s="27"/>
      <c r="F134" s="27"/>
      <c r="G134" s="29"/>
      <c r="H134" s="29"/>
      <c r="I134" s="29"/>
      <c r="J134" s="29"/>
      <c r="K134" s="30"/>
      <c r="L134" s="30"/>
      <c r="M134" s="34"/>
      <c r="N134" s="34"/>
      <c r="O134" s="34"/>
      <c r="P134" s="34"/>
      <c r="Q134" s="34"/>
      <c r="R134" s="32"/>
      <c r="S134" s="32"/>
      <c r="T134" s="32"/>
      <c r="U134" s="32"/>
      <c r="V134" s="32"/>
      <c r="W134" s="32"/>
      <c r="X134" s="32"/>
      <c r="Y134" s="32"/>
      <c r="Z134" s="32"/>
      <c r="AA134" s="32"/>
    </row>
    <row r="135" spans="1:27" ht="15.75" customHeight="1">
      <c r="A135" s="30"/>
      <c r="B135" s="27"/>
      <c r="C135" s="28"/>
      <c r="D135" s="27"/>
      <c r="E135" s="27"/>
      <c r="F135" s="27"/>
      <c r="G135" s="29"/>
      <c r="H135" s="29"/>
      <c r="I135" s="29"/>
      <c r="J135" s="29"/>
      <c r="K135" s="30"/>
      <c r="L135" s="30"/>
      <c r="M135" s="34"/>
      <c r="N135" s="34"/>
      <c r="O135" s="34"/>
      <c r="P135" s="34"/>
      <c r="Q135" s="34"/>
      <c r="R135" s="32"/>
      <c r="S135" s="32"/>
      <c r="T135" s="32"/>
      <c r="U135" s="32"/>
      <c r="V135" s="32"/>
      <c r="W135" s="32"/>
      <c r="X135" s="32"/>
      <c r="Y135" s="32"/>
      <c r="Z135" s="32"/>
      <c r="AA135" s="32"/>
    </row>
    <row r="136" spans="1:27" ht="15.75" customHeight="1">
      <c r="A136" s="30"/>
      <c r="B136" s="27"/>
      <c r="C136" s="28"/>
      <c r="D136" s="27"/>
      <c r="E136" s="27"/>
      <c r="F136" s="27"/>
      <c r="G136" s="29"/>
      <c r="H136" s="29"/>
      <c r="I136" s="29"/>
      <c r="J136" s="29"/>
      <c r="K136" s="30"/>
      <c r="L136" s="30"/>
      <c r="M136" s="34"/>
      <c r="N136" s="34"/>
      <c r="O136" s="34"/>
      <c r="P136" s="34"/>
      <c r="Q136" s="34"/>
      <c r="R136" s="32"/>
      <c r="S136" s="32"/>
      <c r="T136" s="32"/>
      <c r="U136" s="32"/>
      <c r="V136" s="32"/>
      <c r="W136" s="32"/>
      <c r="X136" s="32"/>
      <c r="Y136" s="32"/>
      <c r="Z136" s="32"/>
      <c r="AA136" s="32"/>
    </row>
    <row r="137" spans="1:27" ht="15.75" customHeight="1">
      <c r="A137" s="30"/>
      <c r="B137" s="27"/>
      <c r="C137" s="28"/>
      <c r="D137" s="27"/>
      <c r="E137" s="27"/>
      <c r="F137" s="27"/>
      <c r="G137" s="29"/>
      <c r="H137" s="29"/>
      <c r="I137" s="29"/>
      <c r="J137" s="29"/>
      <c r="K137" s="30"/>
      <c r="L137" s="30"/>
      <c r="M137" s="34"/>
      <c r="N137" s="34"/>
      <c r="O137" s="34"/>
      <c r="P137" s="34"/>
      <c r="Q137" s="34"/>
      <c r="R137" s="32"/>
      <c r="S137" s="32"/>
      <c r="T137" s="32"/>
      <c r="U137" s="32"/>
      <c r="V137" s="32"/>
      <c r="W137" s="32"/>
      <c r="X137" s="32"/>
      <c r="Y137" s="32"/>
      <c r="Z137" s="32"/>
      <c r="AA137" s="32"/>
    </row>
    <row r="138" spans="1:27" ht="15.75" customHeight="1">
      <c r="A138" s="30"/>
      <c r="B138" s="27"/>
      <c r="C138" s="28"/>
      <c r="D138" s="27"/>
      <c r="E138" s="27"/>
      <c r="F138" s="27"/>
      <c r="G138" s="29"/>
      <c r="H138" s="29"/>
      <c r="I138" s="29"/>
      <c r="J138" s="29"/>
      <c r="K138" s="30"/>
      <c r="L138" s="30"/>
      <c r="M138" s="34"/>
      <c r="N138" s="34"/>
      <c r="O138" s="34"/>
      <c r="P138" s="34"/>
      <c r="Q138" s="34"/>
      <c r="R138" s="32"/>
      <c r="S138" s="32"/>
      <c r="T138" s="32"/>
      <c r="U138" s="32"/>
      <c r="V138" s="32"/>
      <c r="W138" s="32"/>
      <c r="X138" s="32"/>
      <c r="Y138" s="32"/>
      <c r="Z138" s="32"/>
      <c r="AA138" s="32"/>
    </row>
    <row r="139" spans="1:27" ht="15.75" customHeight="1">
      <c r="A139" s="30"/>
      <c r="B139" s="27"/>
      <c r="C139" s="28"/>
      <c r="D139" s="27"/>
      <c r="E139" s="27"/>
      <c r="F139" s="27"/>
      <c r="G139" s="29"/>
      <c r="H139" s="29"/>
      <c r="I139" s="29"/>
      <c r="J139" s="29"/>
      <c r="K139" s="30"/>
      <c r="L139" s="30"/>
      <c r="M139" s="34"/>
      <c r="N139" s="34"/>
      <c r="O139" s="34"/>
      <c r="P139" s="34"/>
      <c r="Q139" s="34"/>
      <c r="R139" s="32"/>
      <c r="S139" s="32"/>
      <c r="T139" s="32"/>
      <c r="U139" s="32"/>
      <c r="V139" s="32"/>
      <c r="W139" s="32"/>
      <c r="X139" s="32"/>
      <c r="Y139" s="32"/>
      <c r="Z139" s="32"/>
      <c r="AA139" s="32"/>
    </row>
    <row r="140" spans="1:27" ht="15.75" customHeight="1">
      <c r="A140" s="30"/>
      <c r="B140" s="27"/>
      <c r="C140" s="28"/>
      <c r="D140" s="27"/>
      <c r="E140" s="27"/>
      <c r="F140" s="27"/>
      <c r="G140" s="29"/>
      <c r="H140" s="29"/>
      <c r="I140" s="29"/>
      <c r="J140" s="29"/>
      <c r="K140" s="30"/>
      <c r="L140" s="30"/>
      <c r="M140" s="34"/>
      <c r="N140" s="34"/>
      <c r="O140" s="34"/>
      <c r="P140" s="34"/>
      <c r="Q140" s="34"/>
      <c r="R140" s="32"/>
      <c r="S140" s="32"/>
      <c r="T140" s="32"/>
      <c r="U140" s="32"/>
      <c r="V140" s="32"/>
      <c r="W140" s="32"/>
      <c r="X140" s="32"/>
      <c r="Y140" s="32"/>
      <c r="Z140" s="32"/>
      <c r="AA140" s="32"/>
    </row>
    <row r="141" spans="1:27" ht="15.75" customHeight="1">
      <c r="A141" s="30"/>
      <c r="B141" s="27"/>
      <c r="C141" s="28"/>
      <c r="D141" s="27"/>
      <c r="E141" s="27"/>
      <c r="F141" s="27"/>
      <c r="G141" s="29"/>
      <c r="H141" s="29"/>
      <c r="I141" s="29"/>
      <c r="J141" s="29"/>
      <c r="K141" s="30"/>
      <c r="L141" s="30"/>
      <c r="M141" s="34"/>
      <c r="N141" s="34"/>
      <c r="O141" s="34"/>
      <c r="P141" s="34"/>
      <c r="Q141" s="34"/>
      <c r="R141" s="32"/>
      <c r="S141" s="32"/>
      <c r="T141" s="32"/>
      <c r="U141" s="32"/>
      <c r="V141" s="32"/>
      <c r="W141" s="32"/>
      <c r="X141" s="32"/>
      <c r="Y141" s="32"/>
      <c r="Z141" s="32"/>
      <c r="AA141" s="32"/>
    </row>
    <row r="142" spans="1:27" ht="15.75" customHeight="1">
      <c r="A142" s="30"/>
      <c r="B142" s="27"/>
      <c r="C142" s="28"/>
      <c r="D142" s="27"/>
      <c r="E142" s="27"/>
      <c r="F142" s="27"/>
      <c r="G142" s="29"/>
      <c r="H142" s="29"/>
      <c r="I142" s="29"/>
      <c r="J142" s="29"/>
      <c r="K142" s="30"/>
      <c r="L142" s="30"/>
      <c r="M142" s="34"/>
      <c r="N142" s="34"/>
      <c r="O142" s="34"/>
      <c r="P142" s="34"/>
      <c r="Q142" s="34"/>
      <c r="R142" s="32"/>
      <c r="S142" s="32"/>
      <c r="T142" s="32"/>
      <c r="U142" s="32"/>
      <c r="V142" s="32"/>
      <c r="W142" s="32"/>
      <c r="X142" s="32"/>
      <c r="Y142" s="32"/>
      <c r="Z142" s="32"/>
      <c r="AA142" s="32"/>
    </row>
    <row r="143" spans="1:27" ht="15.75" customHeight="1">
      <c r="A143" s="30"/>
      <c r="B143" s="27"/>
      <c r="C143" s="28"/>
      <c r="D143" s="27"/>
      <c r="E143" s="27"/>
      <c r="F143" s="27"/>
      <c r="G143" s="29"/>
      <c r="H143" s="29"/>
      <c r="I143" s="29"/>
      <c r="J143" s="29"/>
      <c r="K143" s="30"/>
      <c r="L143" s="30"/>
      <c r="M143" s="34"/>
      <c r="N143" s="34"/>
      <c r="O143" s="34"/>
      <c r="P143" s="34"/>
      <c r="Q143" s="34"/>
      <c r="R143" s="32"/>
      <c r="S143" s="32"/>
      <c r="T143" s="32"/>
      <c r="U143" s="32"/>
      <c r="V143" s="32"/>
      <c r="W143" s="32"/>
      <c r="X143" s="32"/>
      <c r="Y143" s="32"/>
      <c r="Z143" s="32"/>
      <c r="AA143" s="32"/>
    </row>
    <row r="144" spans="1:27" ht="15.75" customHeight="1">
      <c r="A144" s="30"/>
      <c r="B144" s="27"/>
      <c r="C144" s="28"/>
      <c r="D144" s="27"/>
      <c r="E144" s="27"/>
      <c r="F144" s="27"/>
      <c r="G144" s="29"/>
      <c r="H144" s="29"/>
      <c r="I144" s="29"/>
      <c r="J144" s="29"/>
      <c r="K144" s="30"/>
      <c r="L144" s="30"/>
      <c r="M144" s="34"/>
      <c r="N144" s="34"/>
      <c r="O144" s="34"/>
      <c r="P144" s="34"/>
      <c r="Q144" s="34"/>
      <c r="R144" s="32"/>
      <c r="S144" s="32"/>
      <c r="T144" s="32"/>
      <c r="U144" s="32"/>
      <c r="V144" s="32"/>
      <c r="W144" s="32"/>
      <c r="X144" s="32"/>
      <c r="Y144" s="32"/>
      <c r="Z144" s="32"/>
      <c r="AA144" s="32"/>
    </row>
    <row r="145" spans="1:27" ht="15.75" customHeight="1">
      <c r="A145" s="30"/>
      <c r="B145" s="27"/>
      <c r="C145" s="28"/>
      <c r="D145" s="27"/>
      <c r="E145" s="27"/>
      <c r="F145" s="27"/>
      <c r="G145" s="29"/>
      <c r="H145" s="29"/>
      <c r="I145" s="29"/>
      <c r="J145" s="29"/>
      <c r="K145" s="30"/>
      <c r="L145" s="30"/>
      <c r="M145" s="34"/>
      <c r="N145" s="34"/>
      <c r="O145" s="34"/>
      <c r="P145" s="34"/>
      <c r="Q145" s="34"/>
      <c r="R145" s="32"/>
      <c r="S145" s="32"/>
      <c r="T145" s="32"/>
      <c r="U145" s="32"/>
      <c r="V145" s="32"/>
      <c r="W145" s="32"/>
      <c r="X145" s="32"/>
      <c r="Y145" s="32"/>
      <c r="Z145" s="32"/>
      <c r="AA145" s="32"/>
    </row>
    <row r="146" spans="1:27" ht="15.75" customHeight="1">
      <c r="A146" s="30"/>
      <c r="B146" s="27"/>
      <c r="C146" s="28"/>
      <c r="D146" s="27"/>
      <c r="E146" s="27"/>
      <c r="F146" s="27"/>
      <c r="G146" s="29"/>
      <c r="H146" s="29"/>
      <c r="I146" s="29"/>
      <c r="J146" s="29"/>
      <c r="K146" s="30"/>
      <c r="L146" s="30"/>
      <c r="M146" s="34"/>
      <c r="N146" s="34"/>
      <c r="O146" s="34"/>
      <c r="P146" s="34"/>
      <c r="Q146" s="34"/>
      <c r="R146" s="32"/>
      <c r="S146" s="32"/>
      <c r="T146" s="32"/>
      <c r="U146" s="32"/>
      <c r="V146" s="32"/>
      <c r="W146" s="32"/>
      <c r="X146" s="32"/>
      <c r="Y146" s="32"/>
      <c r="Z146" s="32"/>
      <c r="AA146" s="32"/>
    </row>
    <row r="147" spans="1:27" ht="15.75" customHeight="1">
      <c r="A147" s="30"/>
      <c r="B147" s="27"/>
      <c r="C147" s="28"/>
      <c r="D147" s="27"/>
      <c r="E147" s="27"/>
      <c r="F147" s="27"/>
      <c r="G147" s="29"/>
      <c r="H147" s="29"/>
      <c r="I147" s="29"/>
      <c r="J147" s="29"/>
      <c r="K147" s="30"/>
      <c r="L147" s="30"/>
      <c r="M147" s="34"/>
      <c r="N147" s="34"/>
      <c r="O147" s="34"/>
      <c r="P147" s="34"/>
      <c r="Q147" s="34"/>
      <c r="R147" s="32"/>
      <c r="S147" s="32"/>
      <c r="T147" s="32"/>
      <c r="U147" s="32"/>
      <c r="V147" s="32"/>
      <c r="W147" s="32"/>
      <c r="X147" s="32"/>
      <c r="Y147" s="32"/>
      <c r="Z147" s="32"/>
      <c r="AA147" s="32"/>
    </row>
    <row r="148" spans="1:27" ht="15.75" customHeight="1">
      <c r="A148" s="30"/>
      <c r="B148" s="27"/>
      <c r="C148" s="28"/>
      <c r="D148" s="27"/>
      <c r="E148" s="27"/>
      <c r="F148" s="27"/>
      <c r="G148" s="29"/>
      <c r="H148" s="29"/>
      <c r="I148" s="29"/>
      <c r="J148" s="29"/>
      <c r="K148" s="30"/>
      <c r="L148" s="30"/>
      <c r="M148" s="34"/>
      <c r="N148" s="34"/>
      <c r="O148" s="34"/>
      <c r="P148" s="34"/>
      <c r="Q148" s="34"/>
      <c r="R148" s="32"/>
      <c r="S148" s="32"/>
      <c r="T148" s="32"/>
      <c r="U148" s="32"/>
      <c r="V148" s="32"/>
      <c r="W148" s="32"/>
      <c r="X148" s="32"/>
      <c r="Y148" s="32"/>
      <c r="Z148" s="32"/>
      <c r="AA148" s="32"/>
    </row>
    <row r="149" spans="1:27" ht="15.75" customHeight="1">
      <c r="A149" s="30"/>
      <c r="B149" s="27"/>
      <c r="C149" s="28"/>
      <c r="D149" s="27"/>
      <c r="E149" s="27"/>
      <c r="F149" s="27"/>
      <c r="G149" s="29"/>
      <c r="H149" s="29"/>
      <c r="I149" s="29"/>
      <c r="J149" s="29"/>
      <c r="K149" s="30"/>
      <c r="L149" s="30"/>
      <c r="M149" s="34"/>
      <c r="N149" s="34"/>
      <c r="O149" s="34"/>
      <c r="P149" s="34"/>
      <c r="Q149" s="34"/>
      <c r="R149" s="32"/>
      <c r="S149" s="32"/>
      <c r="T149" s="32"/>
      <c r="U149" s="32"/>
      <c r="V149" s="32"/>
      <c r="W149" s="32"/>
      <c r="X149" s="32"/>
      <c r="Y149" s="32"/>
      <c r="Z149" s="32"/>
      <c r="AA149" s="32"/>
    </row>
    <row r="150" spans="1:27" ht="15.75" customHeight="1">
      <c r="A150" s="30"/>
      <c r="B150" s="27"/>
      <c r="C150" s="28"/>
      <c r="D150" s="27"/>
      <c r="E150" s="27"/>
      <c r="F150" s="27"/>
      <c r="G150" s="29"/>
      <c r="H150" s="29"/>
      <c r="I150" s="29"/>
      <c r="J150" s="29"/>
      <c r="K150" s="30"/>
      <c r="L150" s="30"/>
      <c r="M150" s="34"/>
      <c r="N150" s="34"/>
      <c r="O150" s="34"/>
      <c r="P150" s="34"/>
      <c r="Q150" s="34"/>
      <c r="R150" s="32"/>
      <c r="S150" s="32"/>
      <c r="T150" s="32"/>
      <c r="U150" s="32"/>
      <c r="V150" s="32"/>
      <c r="W150" s="32"/>
      <c r="X150" s="32"/>
      <c r="Y150" s="32"/>
      <c r="Z150" s="32"/>
      <c r="AA150" s="32"/>
    </row>
    <row r="151" spans="1:27" ht="15.75" customHeight="1">
      <c r="A151" s="30"/>
      <c r="B151" s="27"/>
      <c r="C151" s="28"/>
      <c r="D151" s="27"/>
      <c r="E151" s="27"/>
      <c r="F151" s="27"/>
      <c r="G151" s="29"/>
      <c r="H151" s="29"/>
      <c r="I151" s="29"/>
      <c r="J151" s="29"/>
      <c r="K151" s="30"/>
      <c r="L151" s="30"/>
      <c r="M151" s="34"/>
      <c r="N151" s="34"/>
      <c r="O151" s="34"/>
      <c r="P151" s="34"/>
      <c r="Q151" s="34"/>
      <c r="R151" s="32"/>
      <c r="S151" s="32"/>
      <c r="T151" s="32"/>
      <c r="U151" s="32"/>
      <c r="V151" s="32"/>
      <c r="W151" s="32"/>
      <c r="X151" s="32"/>
      <c r="Y151" s="32"/>
      <c r="Z151" s="32"/>
      <c r="AA151" s="32"/>
    </row>
    <row r="152" spans="1:27" ht="15.75" customHeight="1">
      <c r="A152" s="30"/>
      <c r="B152" s="27"/>
      <c r="C152" s="28"/>
      <c r="D152" s="27"/>
      <c r="E152" s="27"/>
      <c r="F152" s="27"/>
      <c r="G152" s="29"/>
      <c r="H152" s="29"/>
      <c r="I152" s="29"/>
      <c r="J152" s="29"/>
      <c r="K152" s="30"/>
      <c r="L152" s="30"/>
      <c r="M152" s="34"/>
      <c r="N152" s="34"/>
      <c r="O152" s="34"/>
      <c r="P152" s="34"/>
      <c r="Q152" s="34"/>
      <c r="R152" s="32"/>
      <c r="S152" s="32"/>
      <c r="T152" s="32"/>
      <c r="U152" s="32"/>
      <c r="V152" s="32"/>
      <c r="W152" s="32"/>
      <c r="X152" s="32"/>
      <c r="Y152" s="32"/>
      <c r="Z152" s="32"/>
      <c r="AA152" s="32"/>
    </row>
    <row r="153" spans="1:27" ht="15.75" customHeight="1">
      <c r="A153" s="30"/>
      <c r="B153" s="27"/>
      <c r="C153" s="28"/>
      <c r="D153" s="27"/>
      <c r="E153" s="27"/>
      <c r="F153" s="27"/>
      <c r="G153" s="29"/>
      <c r="H153" s="29"/>
      <c r="I153" s="29"/>
      <c r="J153" s="29"/>
      <c r="K153" s="30"/>
      <c r="L153" s="30"/>
      <c r="M153" s="34"/>
      <c r="N153" s="34"/>
      <c r="O153" s="34"/>
      <c r="P153" s="34"/>
      <c r="Q153" s="34"/>
      <c r="R153" s="32"/>
      <c r="S153" s="32"/>
      <c r="T153" s="32"/>
      <c r="U153" s="32"/>
      <c r="V153" s="32"/>
      <c r="W153" s="32"/>
      <c r="X153" s="32"/>
      <c r="Y153" s="32"/>
      <c r="Z153" s="32"/>
      <c r="AA153" s="32"/>
    </row>
    <row r="154" spans="1:27" ht="15.75" customHeight="1">
      <c r="A154" s="30"/>
      <c r="B154" s="27"/>
      <c r="C154" s="28"/>
      <c r="D154" s="27"/>
      <c r="E154" s="27"/>
      <c r="F154" s="27"/>
      <c r="G154" s="29"/>
      <c r="H154" s="29"/>
      <c r="I154" s="29"/>
      <c r="J154" s="29"/>
      <c r="K154" s="30"/>
      <c r="L154" s="30"/>
      <c r="M154" s="34"/>
      <c r="N154" s="34"/>
      <c r="O154" s="34"/>
      <c r="P154" s="34"/>
      <c r="Q154" s="34"/>
      <c r="R154" s="32"/>
      <c r="S154" s="32"/>
      <c r="T154" s="32"/>
      <c r="U154" s="32"/>
      <c r="V154" s="32"/>
      <c r="W154" s="32"/>
      <c r="X154" s="32"/>
      <c r="Y154" s="32"/>
      <c r="Z154" s="32"/>
      <c r="AA154" s="32"/>
    </row>
    <row r="155" spans="1:27" ht="15.75" customHeight="1">
      <c r="A155" s="30"/>
      <c r="B155" s="27"/>
      <c r="C155" s="28"/>
      <c r="D155" s="27"/>
      <c r="E155" s="27"/>
      <c r="F155" s="27"/>
      <c r="G155" s="29"/>
      <c r="H155" s="29"/>
      <c r="I155" s="29"/>
      <c r="J155" s="29"/>
      <c r="K155" s="30"/>
      <c r="L155" s="30"/>
      <c r="M155" s="34"/>
      <c r="N155" s="34"/>
      <c r="O155" s="34"/>
      <c r="P155" s="34"/>
      <c r="Q155" s="34"/>
      <c r="R155" s="32"/>
      <c r="S155" s="32"/>
      <c r="T155" s="32"/>
      <c r="U155" s="32"/>
      <c r="V155" s="32"/>
      <c r="W155" s="32"/>
      <c r="X155" s="32"/>
      <c r="Y155" s="32"/>
      <c r="Z155" s="32"/>
      <c r="AA155" s="32"/>
    </row>
    <row r="156" spans="1:27" ht="15.75" customHeight="1">
      <c r="A156" s="30"/>
      <c r="B156" s="27"/>
      <c r="C156" s="28"/>
      <c r="D156" s="27"/>
      <c r="E156" s="27"/>
      <c r="F156" s="27"/>
      <c r="G156" s="29"/>
      <c r="H156" s="29"/>
      <c r="I156" s="29"/>
      <c r="J156" s="29"/>
      <c r="K156" s="30"/>
      <c r="L156" s="30"/>
      <c r="M156" s="34"/>
      <c r="N156" s="34"/>
      <c r="O156" s="34"/>
      <c r="P156" s="34"/>
      <c r="Q156" s="34"/>
      <c r="R156" s="32"/>
      <c r="S156" s="32"/>
      <c r="T156" s="32"/>
      <c r="U156" s="32"/>
      <c r="V156" s="32"/>
      <c r="W156" s="32"/>
      <c r="X156" s="32"/>
      <c r="Y156" s="32"/>
      <c r="Z156" s="32"/>
      <c r="AA156" s="32"/>
    </row>
    <row r="157" spans="1:27" ht="15.75" customHeight="1">
      <c r="A157" s="30"/>
      <c r="B157" s="27"/>
      <c r="C157" s="28"/>
      <c r="D157" s="27"/>
      <c r="E157" s="27"/>
      <c r="F157" s="27"/>
      <c r="G157" s="29"/>
      <c r="H157" s="29"/>
      <c r="I157" s="29"/>
      <c r="J157" s="29"/>
      <c r="K157" s="30"/>
      <c r="L157" s="30"/>
      <c r="M157" s="34"/>
      <c r="N157" s="34"/>
      <c r="O157" s="34"/>
      <c r="P157" s="34"/>
      <c r="Q157" s="34"/>
      <c r="R157" s="32"/>
      <c r="S157" s="32"/>
      <c r="T157" s="32"/>
      <c r="U157" s="32"/>
      <c r="V157" s="32"/>
      <c r="W157" s="32"/>
      <c r="X157" s="32"/>
      <c r="Y157" s="32"/>
      <c r="Z157" s="32"/>
      <c r="AA157" s="32"/>
    </row>
    <row r="158" spans="1:27" ht="15.75" customHeight="1">
      <c r="A158" s="30"/>
      <c r="B158" s="27"/>
      <c r="C158" s="28"/>
      <c r="D158" s="27"/>
      <c r="E158" s="27"/>
      <c r="F158" s="27"/>
      <c r="G158" s="29"/>
      <c r="H158" s="29"/>
      <c r="I158" s="29"/>
      <c r="J158" s="29"/>
      <c r="K158" s="30"/>
      <c r="L158" s="30"/>
      <c r="M158" s="34"/>
      <c r="N158" s="34"/>
      <c r="O158" s="34"/>
      <c r="P158" s="34"/>
      <c r="Q158" s="34"/>
      <c r="R158" s="32"/>
      <c r="S158" s="32"/>
      <c r="T158" s="32"/>
      <c r="U158" s="32"/>
      <c r="V158" s="32"/>
      <c r="W158" s="32"/>
      <c r="X158" s="32"/>
      <c r="Y158" s="32"/>
      <c r="Z158" s="32"/>
      <c r="AA158" s="32"/>
    </row>
    <row r="159" spans="1:27" ht="15.75" customHeight="1">
      <c r="A159" s="30"/>
      <c r="B159" s="27"/>
      <c r="C159" s="28"/>
      <c r="D159" s="27"/>
      <c r="E159" s="27"/>
      <c r="F159" s="27"/>
      <c r="G159" s="29"/>
      <c r="H159" s="29"/>
      <c r="I159" s="29"/>
      <c r="J159" s="29"/>
      <c r="K159" s="30"/>
      <c r="L159" s="30"/>
      <c r="M159" s="34"/>
      <c r="N159" s="34"/>
      <c r="O159" s="34"/>
      <c r="P159" s="34"/>
      <c r="Q159" s="34"/>
      <c r="R159" s="32"/>
      <c r="S159" s="32"/>
      <c r="T159" s="32"/>
      <c r="U159" s="32"/>
      <c r="V159" s="32"/>
      <c r="W159" s="32"/>
      <c r="X159" s="32"/>
      <c r="Y159" s="32"/>
      <c r="Z159" s="32"/>
      <c r="AA159" s="32"/>
    </row>
    <row r="160" spans="1:27" ht="15.75" customHeight="1">
      <c r="A160" s="30"/>
      <c r="B160" s="27"/>
      <c r="C160" s="28"/>
      <c r="D160" s="27"/>
      <c r="E160" s="27"/>
      <c r="F160" s="27"/>
      <c r="G160" s="29"/>
      <c r="H160" s="29"/>
      <c r="I160" s="29"/>
      <c r="J160" s="29"/>
      <c r="K160" s="30"/>
      <c r="L160" s="30"/>
      <c r="M160" s="34"/>
      <c r="N160" s="34"/>
      <c r="O160" s="34"/>
      <c r="P160" s="34"/>
      <c r="Q160" s="34"/>
      <c r="R160" s="32"/>
      <c r="S160" s="32"/>
      <c r="T160" s="32"/>
      <c r="U160" s="32"/>
      <c r="V160" s="32"/>
      <c r="W160" s="32"/>
      <c r="X160" s="32"/>
      <c r="Y160" s="32"/>
      <c r="Z160" s="32"/>
      <c r="AA160" s="32"/>
    </row>
    <row r="161" spans="1:27" ht="15.75" customHeight="1">
      <c r="A161" s="30"/>
      <c r="B161" s="27"/>
      <c r="C161" s="28"/>
      <c r="D161" s="27"/>
      <c r="E161" s="27"/>
      <c r="F161" s="27"/>
      <c r="G161" s="29"/>
      <c r="H161" s="29"/>
      <c r="I161" s="29"/>
      <c r="J161" s="29"/>
      <c r="K161" s="30"/>
      <c r="L161" s="30"/>
      <c r="M161" s="34"/>
      <c r="N161" s="34"/>
      <c r="O161" s="34"/>
      <c r="P161" s="34"/>
      <c r="Q161" s="34"/>
      <c r="R161" s="32"/>
      <c r="S161" s="32"/>
      <c r="T161" s="32"/>
      <c r="U161" s="32"/>
      <c r="V161" s="32"/>
      <c r="W161" s="32"/>
      <c r="X161" s="32"/>
      <c r="Y161" s="32"/>
      <c r="Z161" s="32"/>
      <c r="AA161" s="32"/>
    </row>
    <row r="162" spans="1:27" ht="15.75" customHeight="1">
      <c r="A162" s="30"/>
      <c r="B162" s="27"/>
      <c r="C162" s="28"/>
      <c r="D162" s="27"/>
      <c r="E162" s="27"/>
      <c r="F162" s="27"/>
      <c r="G162" s="29"/>
      <c r="H162" s="29"/>
      <c r="I162" s="29"/>
      <c r="J162" s="29"/>
      <c r="K162" s="30"/>
      <c r="L162" s="30"/>
      <c r="M162" s="34"/>
      <c r="N162" s="34"/>
      <c r="O162" s="34"/>
      <c r="P162" s="34"/>
      <c r="Q162" s="34"/>
      <c r="R162" s="32"/>
      <c r="S162" s="32"/>
      <c r="T162" s="32"/>
      <c r="U162" s="32"/>
      <c r="V162" s="32"/>
      <c r="W162" s="32"/>
      <c r="X162" s="32"/>
      <c r="Y162" s="32"/>
      <c r="Z162" s="32"/>
      <c r="AA162" s="32"/>
    </row>
    <row r="163" spans="1:27" ht="15.75" customHeight="1">
      <c r="A163" s="30"/>
      <c r="B163" s="27"/>
      <c r="C163" s="28"/>
      <c r="D163" s="27"/>
      <c r="E163" s="27"/>
      <c r="F163" s="27"/>
      <c r="G163" s="29"/>
      <c r="H163" s="29"/>
      <c r="I163" s="29"/>
      <c r="J163" s="29"/>
      <c r="K163" s="30"/>
      <c r="L163" s="30"/>
      <c r="M163" s="34"/>
      <c r="N163" s="34"/>
      <c r="O163" s="34"/>
      <c r="P163" s="34"/>
      <c r="Q163" s="34"/>
      <c r="R163" s="32"/>
      <c r="S163" s="32"/>
      <c r="T163" s="32"/>
      <c r="U163" s="32"/>
      <c r="V163" s="32"/>
      <c r="W163" s="32"/>
      <c r="X163" s="32"/>
      <c r="Y163" s="32"/>
      <c r="Z163" s="32"/>
      <c r="AA163" s="32"/>
    </row>
    <row r="164" spans="1:27" ht="15.75" customHeight="1">
      <c r="A164" s="30"/>
      <c r="B164" s="27"/>
      <c r="C164" s="28"/>
      <c r="D164" s="27"/>
      <c r="E164" s="27"/>
      <c r="F164" s="27"/>
      <c r="G164" s="29"/>
      <c r="H164" s="29"/>
      <c r="I164" s="29"/>
      <c r="J164" s="29"/>
      <c r="K164" s="30"/>
      <c r="L164" s="30"/>
      <c r="M164" s="34"/>
      <c r="N164" s="34"/>
      <c r="O164" s="34"/>
      <c r="P164" s="34"/>
      <c r="Q164" s="34"/>
      <c r="R164" s="32"/>
      <c r="S164" s="32"/>
      <c r="T164" s="32"/>
      <c r="U164" s="32"/>
      <c r="V164" s="32"/>
      <c r="W164" s="32"/>
      <c r="X164" s="32"/>
      <c r="Y164" s="32"/>
      <c r="Z164" s="32"/>
      <c r="AA164" s="32"/>
    </row>
    <row r="165" spans="1:27" ht="15.75" customHeight="1">
      <c r="A165" s="30"/>
      <c r="B165" s="27"/>
      <c r="C165" s="28"/>
      <c r="D165" s="27"/>
      <c r="E165" s="27"/>
      <c r="F165" s="27"/>
      <c r="G165" s="29"/>
      <c r="H165" s="29"/>
      <c r="I165" s="29"/>
      <c r="J165" s="29"/>
      <c r="K165" s="30"/>
      <c r="L165" s="30"/>
      <c r="M165" s="34"/>
      <c r="N165" s="34"/>
      <c r="O165" s="34"/>
      <c r="P165" s="34"/>
      <c r="Q165" s="34"/>
      <c r="R165" s="32"/>
      <c r="S165" s="32"/>
      <c r="T165" s="32"/>
      <c r="U165" s="32"/>
      <c r="V165" s="32"/>
      <c r="W165" s="32"/>
      <c r="X165" s="32"/>
      <c r="Y165" s="32"/>
      <c r="Z165" s="32"/>
      <c r="AA165" s="32"/>
    </row>
    <row r="166" spans="1:27" ht="15.75" customHeight="1">
      <c r="A166" s="30"/>
      <c r="B166" s="27"/>
      <c r="C166" s="28"/>
      <c r="D166" s="27"/>
      <c r="E166" s="27"/>
      <c r="F166" s="27"/>
      <c r="G166" s="29"/>
      <c r="H166" s="29"/>
      <c r="I166" s="29"/>
      <c r="J166" s="29"/>
      <c r="K166" s="30"/>
      <c r="L166" s="30"/>
      <c r="M166" s="34"/>
      <c r="N166" s="34"/>
      <c r="O166" s="34"/>
      <c r="P166" s="34"/>
      <c r="Q166" s="34"/>
      <c r="R166" s="32"/>
      <c r="S166" s="32"/>
      <c r="T166" s="32"/>
      <c r="U166" s="32"/>
      <c r="V166" s="32"/>
      <c r="W166" s="32"/>
      <c r="X166" s="32"/>
      <c r="Y166" s="32"/>
      <c r="Z166" s="32"/>
      <c r="AA166" s="32"/>
    </row>
    <row r="167" spans="1:27" ht="15.75" customHeight="1">
      <c r="A167" s="30"/>
      <c r="B167" s="27"/>
      <c r="C167" s="28"/>
      <c r="D167" s="27"/>
      <c r="E167" s="27"/>
      <c r="F167" s="27"/>
      <c r="G167" s="29"/>
      <c r="H167" s="29"/>
      <c r="I167" s="29"/>
      <c r="J167" s="29"/>
      <c r="K167" s="30"/>
      <c r="L167" s="30"/>
      <c r="M167" s="34"/>
      <c r="N167" s="34"/>
      <c r="O167" s="34"/>
      <c r="P167" s="34"/>
      <c r="Q167" s="34"/>
      <c r="R167" s="32"/>
      <c r="S167" s="32"/>
      <c r="T167" s="32"/>
      <c r="U167" s="32"/>
      <c r="V167" s="32"/>
      <c r="W167" s="32"/>
      <c r="X167" s="32"/>
      <c r="Y167" s="32"/>
      <c r="Z167" s="32"/>
      <c r="AA167" s="32"/>
    </row>
    <row r="168" spans="1:27" ht="15.75" customHeight="1">
      <c r="A168" s="30"/>
      <c r="B168" s="27"/>
      <c r="C168" s="28"/>
      <c r="D168" s="27"/>
      <c r="E168" s="27"/>
      <c r="F168" s="27"/>
      <c r="G168" s="29"/>
      <c r="H168" s="29"/>
      <c r="I168" s="29"/>
      <c r="J168" s="29"/>
      <c r="K168" s="30"/>
      <c r="L168" s="30"/>
      <c r="M168" s="34"/>
      <c r="N168" s="34"/>
      <c r="O168" s="34"/>
      <c r="P168" s="34"/>
      <c r="Q168" s="34"/>
      <c r="R168" s="32"/>
      <c r="S168" s="32"/>
      <c r="T168" s="32"/>
      <c r="U168" s="32"/>
      <c r="V168" s="32"/>
      <c r="W168" s="32"/>
      <c r="X168" s="32"/>
      <c r="Y168" s="32"/>
      <c r="Z168" s="32"/>
      <c r="AA168" s="32"/>
    </row>
    <row r="169" spans="1:27" ht="15.75" customHeight="1">
      <c r="A169" s="30"/>
      <c r="B169" s="27"/>
      <c r="C169" s="28"/>
      <c r="D169" s="27"/>
      <c r="E169" s="27"/>
      <c r="F169" s="27"/>
      <c r="G169" s="29"/>
      <c r="H169" s="29"/>
      <c r="I169" s="29"/>
      <c r="J169" s="29"/>
      <c r="K169" s="30"/>
      <c r="L169" s="30"/>
      <c r="M169" s="34"/>
      <c r="N169" s="34"/>
      <c r="O169" s="34"/>
      <c r="P169" s="34"/>
      <c r="Q169" s="34"/>
      <c r="R169" s="32"/>
      <c r="S169" s="32"/>
      <c r="T169" s="32"/>
      <c r="U169" s="32"/>
      <c r="V169" s="32"/>
      <c r="W169" s="32"/>
      <c r="X169" s="32"/>
      <c r="Y169" s="32"/>
      <c r="Z169" s="32"/>
      <c r="AA169" s="32"/>
    </row>
    <row r="170" spans="1:27" ht="15.75" customHeight="1">
      <c r="A170" s="30"/>
      <c r="B170" s="27"/>
      <c r="C170" s="28"/>
      <c r="D170" s="27"/>
      <c r="E170" s="27"/>
      <c r="F170" s="27"/>
      <c r="G170" s="29"/>
      <c r="H170" s="29"/>
      <c r="I170" s="29"/>
      <c r="J170" s="29"/>
      <c r="K170" s="30"/>
      <c r="L170" s="30"/>
      <c r="M170" s="34"/>
      <c r="N170" s="34"/>
      <c r="O170" s="34"/>
      <c r="P170" s="34"/>
      <c r="Q170" s="34"/>
      <c r="R170" s="32"/>
      <c r="S170" s="32"/>
      <c r="T170" s="32"/>
      <c r="U170" s="32"/>
      <c r="V170" s="32"/>
      <c r="W170" s="32"/>
      <c r="X170" s="32"/>
      <c r="Y170" s="32"/>
      <c r="Z170" s="32"/>
      <c r="AA170" s="32"/>
    </row>
    <row r="171" spans="1:27" ht="15.75" customHeight="1">
      <c r="A171" s="30"/>
      <c r="B171" s="27"/>
      <c r="C171" s="28"/>
      <c r="D171" s="27"/>
      <c r="E171" s="27"/>
      <c r="F171" s="27"/>
      <c r="G171" s="29"/>
      <c r="H171" s="29"/>
      <c r="I171" s="29"/>
      <c r="J171" s="29"/>
      <c r="K171" s="30"/>
      <c r="L171" s="30"/>
      <c r="M171" s="34"/>
      <c r="N171" s="34"/>
      <c r="O171" s="34"/>
      <c r="P171" s="34"/>
      <c r="Q171" s="34"/>
      <c r="R171" s="32"/>
      <c r="S171" s="32"/>
      <c r="T171" s="32"/>
      <c r="U171" s="32"/>
      <c r="V171" s="32"/>
      <c r="W171" s="32"/>
      <c r="X171" s="32"/>
      <c r="Y171" s="32"/>
      <c r="Z171" s="32"/>
      <c r="AA171" s="32"/>
    </row>
    <row r="172" spans="1:27" ht="15.75" customHeight="1">
      <c r="A172" s="30"/>
      <c r="B172" s="27"/>
      <c r="C172" s="28"/>
      <c r="D172" s="27"/>
      <c r="E172" s="27"/>
      <c r="F172" s="27"/>
      <c r="G172" s="29"/>
      <c r="H172" s="29"/>
      <c r="I172" s="29"/>
      <c r="J172" s="29"/>
      <c r="K172" s="30"/>
      <c r="L172" s="30"/>
      <c r="M172" s="34"/>
      <c r="N172" s="34"/>
      <c r="O172" s="34"/>
      <c r="P172" s="34"/>
      <c r="Q172" s="34"/>
      <c r="R172" s="32"/>
      <c r="S172" s="32"/>
      <c r="T172" s="32"/>
      <c r="U172" s="32"/>
      <c r="V172" s="32"/>
      <c r="W172" s="32"/>
      <c r="X172" s="32"/>
      <c r="Y172" s="32"/>
      <c r="Z172" s="32"/>
      <c r="AA172" s="32"/>
    </row>
    <row r="173" spans="1:27" ht="15.75" customHeight="1">
      <c r="A173" s="30"/>
      <c r="B173" s="27"/>
      <c r="C173" s="28"/>
      <c r="D173" s="27"/>
      <c r="E173" s="27"/>
      <c r="F173" s="27"/>
      <c r="G173" s="29"/>
      <c r="H173" s="29"/>
      <c r="I173" s="29"/>
      <c r="J173" s="29"/>
      <c r="K173" s="30"/>
      <c r="L173" s="30"/>
      <c r="M173" s="34"/>
      <c r="N173" s="34"/>
      <c r="O173" s="34"/>
      <c r="P173" s="34"/>
      <c r="Q173" s="34"/>
      <c r="R173" s="32"/>
      <c r="S173" s="32"/>
      <c r="T173" s="32"/>
      <c r="U173" s="32"/>
      <c r="V173" s="32"/>
      <c r="W173" s="32"/>
      <c r="X173" s="32"/>
      <c r="Y173" s="32"/>
      <c r="Z173" s="32"/>
      <c r="AA173" s="32"/>
    </row>
    <row r="174" spans="1:27" ht="15.75" customHeight="1">
      <c r="A174" s="30"/>
      <c r="B174" s="27"/>
      <c r="C174" s="28"/>
      <c r="D174" s="27"/>
      <c r="E174" s="27"/>
      <c r="F174" s="27"/>
      <c r="G174" s="29"/>
      <c r="H174" s="29"/>
      <c r="I174" s="29"/>
      <c r="J174" s="29"/>
      <c r="K174" s="30"/>
      <c r="L174" s="30"/>
      <c r="M174" s="34"/>
      <c r="N174" s="34"/>
      <c r="O174" s="34"/>
      <c r="P174" s="34"/>
      <c r="Q174" s="34"/>
      <c r="R174" s="32"/>
      <c r="S174" s="32"/>
      <c r="T174" s="32"/>
      <c r="U174" s="32"/>
      <c r="V174" s="32"/>
      <c r="W174" s="32"/>
      <c r="X174" s="32"/>
      <c r="Y174" s="32"/>
      <c r="Z174" s="32"/>
      <c r="AA174" s="32"/>
    </row>
    <row r="175" spans="1:27" ht="15.75" customHeight="1">
      <c r="A175" s="30"/>
      <c r="B175" s="27"/>
      <c r="C175" s="28"/>
      <c r="D175" s="27"/>
      <c r="E175" s="27"/>
      <c r="F175" s="27"/>
      <c r="G175" s="29"/>
      <c r="H175" s="29"/>
      <c r="I175" s="29"/>
      <c r="J175" s="29"/>
      <c r="K175" s="30"/>
      <c r="L175" s="30"/>
      <c r="M175" s="34"/>
      <c r="N175" s="34"/>
      <c r="O175" s="34"/>
      <c r="P175" s="34"/>
      <c r="Q175" s="34"/>
      <c r="R175" s="32"/>
      <c r="S175" s="32"/>
      <c r="T175" s="32"/>
      <c r="U175" s="32"/>
      <c r="V175" s="32"/>
      <c r="W175" s="32"/>
      <c r="X175" s="32"/>
      <c r="Y175" s="32"/>
      <c r="Z175" s="32"/>
      <c r="AA175" s="32"/>
    </row>
    <row r="176" spans="1:27" ht="15.75" customHeight="1">
      <c r="A176" s="30"/>
      <c r="B176" s="27"/>
      <c r="C176" s="28"/>
      <c r="D176" s="27"/>
      <c r="E176" s="27"/>
      <c r="F176" s="27"/>
      <c r="G176" s="29"/>
      <c r="H176" s="29"/>
      <c r="I176" s="29"/>
      <c r="J176" s="29"/>
      <c r="K176" s="30"/>
      <c r="L176" s="30"/>
      <c r="M176" s="34"/>
      <c r="N176" s="34"/>
      <c r="O176" s="34"/>
      <c r="P176" s="34"/>
      <c r="Q176" s="34"/>
      <c r="R176" s="32"/>
      <c r="S176" s="32"/>
      <c r="T176" s="32"/>
      <c r="U176" s="32"/>
      <c r="V176" s="32"/>
      <c r="W176" s="32"/>
      <c r="X176" s="32"/>
      <c r="Y176" s="32"/>
      <c r="Z176" s="32"/>
      <c r="AA176" s="32"/>
    </row>
    <row r="177" spans="1:27" ht="15.75" customHeight="1">
      <c r="A177" s="30"/>
      <c r="B177" s="27"/>
      <c r="C177" s="28"/>
      <c r="D177" s="27"/>
      <c r="E177" s="27"/>
      <c r="F177" s="27"/>
      <c r="G177" s="29"/>
      <c r="H177" s="29"/>
      <c r="I177" s="29"/>
      <c r="J177" s="29"/>
      <c r="K177" s="30"/>
      <c r="L177" s="30"/>
      <c r="M177" s="34"/>
      <c r="N177" s="34"/>
      <c r="O177" s="34"/>
      <c r="P177" s="34"/>
      <c r="Q177" s="34"/>
      <c r="R177" s="32"/>
      <c r="S177" s="32"/>
      <c r="T177" s="32"/>
      <c r="U177" s="32"/>
      <c r="V177" s="32"/>
      <c r="W177" s="32"/>
      <c r="X177" s="32"/>
      <c r="Y177" s="32"/>
      <c r="Z177" s="32"/>
      <c r="AA177" s="32"/>
    </row>
    <row r="178" spans="1:27" ht="15.75" customHeight="1">
      <c r="A178" s="30"/>
      <c r="B178" s="27"/>
      <c r="C178" s="28"/>
      <c r="D178" s="27"/>
      <c r="E178" s="27"/>
      <c r="F178" s="27"/>
      <c r="G178" s="29"/>
      <c r="H178" s="29"/>
      <c r="I178" s="29"/>
      <c r="J178" s="29"/>
      <c r="K178" s="30"/>
      <c r="L178" s="30"/>
      <c r="M178" s="34"/>
      <c r="N178" s="34"/>
      <c r="O178" s="34"/>
      <c r="P178" s="34"/>
      <c r="Q178" s="34"/>
      <c r="R178" s="32"/>
      <c r="S178" s="32"/>
      <c r="T178" s="32"/>
      <c r="U178" s="32"/>
      <c r="V178" s="32"/>
      <c r="W178" s="32"/>
      <c r="X178" s="32"/>
      <c r="Y178" s="32"/>
      <c r="Z178" s="32"/>
      <c r="AA178" s="32"/>
    </row>
    <row r="179" spans="1:27" ht="15.75" customHeight="1">
      <c r="A179" s="30"/>
      <c r="B179" s="27"/>
      <c r="C179" s="28"/>
      <c r="D179" s="27"/>
      <c r="E179" s="27"/>
      <c r="F179" s="27"/>
      <c r="G179" s="29"/>
      <c r="H179" s="29"/>
      <c r="I179" s="29"/>
      <c r="J179" s="29"/>
      <c r="K179" s="30"/>
      <c r="L179" s="30"/>
      <c r="M179" s="34"/>
      <c r="N179" s="34"/>
      <c r="O179" s="34"/>
      <c r="P179" s="34"/>
      <c r="Q179" s="34"/>
      <c r="R179" s="32"/>
      <c r="S179" s="32"/>
      <c r="T179" s="32"/>
      <c r="U179" s="32"/>
      <c r="V179" s="32"/>
      <c r="W179" s="32"/>
      <c r="X179" s="32"/>
      <c r="Y179" s="32"/>
      <c r="Z179" s="32"/>
      <c r="AA179" s="32"/>
    </row>
    <row r="180" spans="1:27" ht="15.75" customHeight="1">
      <c r="A180" s="30"/>
      <c r="B180" s="27"/>
      <c r="C180" s="28"/>
      <c r="D180" s="27"/>
      <c r="E180" s="27"/>
      <c r="F180" s="27"/>
      <c r="G180" s="29"/>
      <c r="H180" s="29"/>
      <c r="I180" s="29"/>
      <c r="J180" s="29"/>
      <c r="K180" s="30"/>
      <c r="L180" s="30"/>
      <c r="M180" s="34"/>
      <c r="N180" s="34"/>
      <c r="O180" s="34"/>
      <c r="P180" s="34"/>
      <c r="Q180" s="34"/>
      <c r="R180" s="32"/>
      <c r="S180" s="32"/>
      <c r="T180" s="32"/>
      <c r="U180" s="32"/>
      <c r="V180" s="32"/>
      <c r="W180" s="32"/>
      <c r="X180" s="32"/>
      <c r="Y180" s="32"/>
      <c r="Z180" s="32"/>
      <c r="AA180" s="32"/>
    </row>
    <row r="181" spans="1:27" ht="15.75" customHeight="1">
      <c r="A181" s="30"/>
      <c r="B181" s="27"/>
      <c r="C181" s="28"/>
      <c r="D181" s="27"/>
      <c r="E181" s="27"/>
      <c r="F181" s="27"/>
      <c r="G181" s="29"/>
      <c r="H181" s="29"/>
      <c r="I181" s="29"/>
      <c r="J181" s="29"/>
      <c r="K181" s="30"/>
      <c r="L181" s="30"/>
      <c r="M181" s="34"/>
      <c r="N181" s="34"/>
      <c r="O181" s="34"/>
      <c r="P181" s="34"/>
      <c r="Q181" s="34"/>
      <c r="R181" s="32"/>
      <c r="S181" s="32"/>
      <c r="T181" s="32"/>
      <c r="U181" s="32"/>
      <c r="V181" s="32"/>
      <c r="W181" s="32"/>
      <c r="X181" s="32"/>
      <c r="Y181" s="32"/>
      <c r="Z181" s="32"/>
      <c r="AA181" s="32"/>
    </row>
    <row r="182" spans="1:27" ht="15.75" customHeight="1">
      <c r="A182" s="30"/>
      <c r="B182" s="27"/>
      <c r="C182" s="28"/>
      <c r="D182" s="27"/>
      <c r="E182" s="27"/>
      <c r="F182" s="27"/>
      <c r="G182" s="29"/>
      <c r="H182" s="29"/>
      <c r="I182" s="29"/>
      <c r="J182" s="29"/>
      <c r="K182" s="30"/>
      <c r="L182" s="30"/>
      <c r="M182" s="34"/>
      <c r="N182" s="34"/>
      <c r="O182" s="34"/>
      <c r="P182" s="34"/>
      <c r="Q182" s="34"/>
      <c r="R182" s="32"/>
      <c r="S182" s="32"/>
      <c r="T182" s="32"/>
      <c r="U182" s="32"/>
      <c r="V182" s="32"/>
      <c r="W182" s="32"/>
      <c r="X182" s="32"/>
      <c r="Y182" s="32"/>
      <c r="Z182" s="32"/>
      <c r="AA182" s="32"/>
    </row>
    <row r="183" spans="1:27" ht="15.75" customHeight="1">
      <c r="A183" s="30"/>
      <c r="B183" s="27"/>
      <c r="C183" s="28"/>
      <c r="D183" s="27"/>
      <c r="E183" s="27"/>
      <c r="F183" s="27"/>
      <c r="G183" s="29"/>
      <c r="H183" s="29"/>
      <c r="I183" s="29"/>
      <c r="J183" s="29"/>
      <c r="K183" s="30"/>
      <c r="L183" s="30"/>
      <c r="M183" s="34"/>
      <c r="N183" s="34"/>
      <c r="O183" s="34"/>
      <c r="P183" s="34"/>
      <c r="Q183" s="34"/>
      <c r="R183" s="32"/>
      <c r="S183" s="32"/>
      <c r="T183" s="32"/>
      <c r="U183" s="32"/>
      <c r="V183" s="32"/>
      <c r="W183" s="32"/>
      <c r="X183" s="32"/>
      <c r="Y183" s="32"/>
      <c r="Z183" s="32"/>
      <c r="AA183" s="32"/>
    </row>
    <row r="184" spans="1:27" ht="15.75" customHeight="1">
      <c r="A184" s="30"/>
      <c r="B184" s="27"/>
      <c r="C184" s="28"/>
      <c r="D184" s="27"/>
      <c r="E184" s="27"/>
      <c r="F184" s="27"/>
      <c r="G184" s="29"/>
      <c r="H184" s="29"/>
      <c r="I184" s="29"/>
      <c r="J184" s="29"/>
      <c r="K184" s="30"/>
      <c r="L184" s="30"/>
      <c r="M184" s="34"/>
      <c r="N184" s="34"/>
      <c r="O184" s="34"/>
      <c r="P184" s="34"/>
      <c r="Q184" s="34"/>
      <c r="R184" s="32"/>
      <c r="S184" s="32"/>
      <c r="T184" s="32"/>
      <c r="U184" s="32"/>
      <c r="V184" s="32"/>
      <c r="W184" s="32"/>
      <c r="X184" s="32"/>
      <c r="Y184" s="32"/>
      <c r="Z184" s="32"/>
      <c r="AA184" s="32"/>
    </row>
    <row r="185" spans="1:27" ht="15.75" customHeight="1">
      <c r="A185" s="30"/>
      <c r="B185" s="27"/>
      <c r="C185" s="28"/>
      <c r="D185" s="27"/>
      <c r="E185" s="27"/>
      <c r="F185" s="27"/>
      <c r="G185" s="29"/>
      <c r="H185" s="29"/>
      <c r="I185" s="29"/>
      <c r="J185" s="29"/>
      <c r="K185" s="30"/>
      <c r="L185" s="30"/>
      <c r="M185" s="34"/>
      <c r="N185" s="34"/>
      <c r="O185" s="34"/>
      <c r="P185" s="34"/>
      <c r="Q185" s="34"/>
      <c r="R185" s="32"/>
      <c r="S185" s="32"/>
      <c r="T185" s="32"/>
      <c r="U185" s="32"/>
      <c r="V185" s="32"/>
      <c r="W185" s="32"/>
      <c r="X185" s="32"/>
      <c r="Y185" s="32"/>
      <c r="Z185" s="32"/>
      <c r="AA185" s="32"/>
    </row>
    <row r="186" spans="1:27" ht="15.75" customHeight="1">
      <c r="A186" s="30"/>
      <c r="B186" s="27"/>
      <c r="C186" s="28"/>
      <c r="D186" s="27"/>
      <c r="E186" s="27"/>
      <c r="F186" s="27"/>
      <c r="G186" s="29"/>
      <c r="H186" s="29"/>
      <c r="I186" s="29"/>
      <c r="J186" s="29"/>
      <c r="K186" s="30"/>
      <c r="L186" s="30"/>
      <c r="M186" s="34"/>
      <c r="N186" s="34"/>
      <c r="O186" s="34"/>
      <c r="P186" s="34"/>
      <c r="Q186" s="34"/>
      <c r="R186" s="32"/>
      <c r="S186" s="32"/>
      <c r="T186" s="32"/>
      <c r="U186" s="32"/>
      <c r="V186" s="32"/>
      <c r="W186" s="32"/>
      <c r="X186" s="32"/>
      <c r="Y186" s="32"/>
      <c r="Z186" s="32"/>
      <c r="AA186" s="32"/>
    </row>
    <row r="187" spans="1:27" ht="15.75" customHeight="1">
      <c r="A187" s="30"/>
      <c r="B187" s="27"/>
      <c r="C187" s="28"/>
      <c r="D187" s="27"/>
      <c r="E187" s="27"/>
      <c r="F187" s="27"/>
      <c r="G187" s="29"/>
      <c r="H187" s="29"/>
      <c r="I187" s="29"/>
      <c r="J187" s="29"/>
      <c r="K187" s="30"/>
      <c r="L187" s="30"/>
      <c r="M187" s="34"/>
      <c r="N187" s="34"/>
      <c r="O187" s="34"/>
      <c r="P187" s="34"/>
      <c r="Q187" s="34"/>
      <c r="R187" s="32"/>
      <c r="S187" s="32"/>
      <c r="T187" s="32"/>
      <c r="U187" s="32"/>
      <c r="V187" s="32"/>
      <c r="W187" s="32"/>
      <c r="X187" s="32"/>
      <c r="Y187" s="32"/>
      <c r="Z187" s="32"/>
      <c r="AA187" s="32"/>
    </row>
    <row r="188" spans="1:27" ht="15.75" customHeight="1">
      <c r="A188" s="30"/>
      <c r="B188" s="27"/>
      <c r="C188" s="28"/>
      <c r="D188" s="27"/>
      <c r="E188" s="27"/>
      <c r="F188" s="27"/>
      <c r="G188" s="29"/>
      <c r="H188" s="29"/>
      <c r="I188" s="29"/>
      <c r="J188" s="29"/>
      <c r="K188" s="30"/>
      <c r="L188" s="30"/>
      <c r="M188" s="34"/>
      <c r="N188" s="34"/>
      <c r="O188" s="34"/>
      <c r="P188" s="34"/>
      <c r="Q188" s="34"/>
      <c r="R188" s="32"/>
      <c r="S188" s="32"/>
      <c r="T188" s="32"/>
      <c r="U188" s="32"/>
      <c r="V188" s="32"/>
      <c r="W188" s="32"/>
      <c r="X188" s="32"/>
      <c r="Y188" s="32"/>
      <c r="Z188" s="32"/>
      <c r="AA188" s="32"/>
    </row>
    <row r="189" spans="1:27" ht="15.75" customHeight="1">
      <c r="A189" s="30"/>
      <c r="B189" s="27"/>
      <c r="C189" s="28"/>
      <c r="D189" s="27"/>
      <c r="E189" s="27"/>
      <c r="F189" s="27"/>
      <c r="G189" s="29"/>
      <c r="H189" s="29"/>
      <c r="I189" s="29"/>
      <c r="J189" s="29"/>
      <c r="K189" s="30"/>
      <c r="L189" s="30"/>
      <c r="M189" s="34"/>
      <c r="N189" s="34"/>
      <c r="O189" s="34"/>
      <c r="P189" s="34"/>
      <c r="Q189" s="34"/>
      <c r="R189" s="32"/>
      <c r="S189" s="32"/>
      <c r="T189" s="32"/>
      <c r="U189" s="32"/>
      <c r="V189" s="32"/>
      <c r="W189" s="32"/>
      <c r="X189" s="32"/>
      <c r="Y189" s="32"/>
      <c r="Z189" s="32"/>
      <c r="AA189" s="32"/>
    </row>
    <row r="190" spans="1:27" ht="15.75" customHeight="1">
      <c r="A190" s="30"/>
      <c r="B190" s="27"/>
      <c r="C190" s="28"/>
      <c r="D190" s="27"/>
      <c r="E190" s="27"/>
      <c r="F190" s="27"/>
      <c r="G190" s="29"/>
      <c r="H190" s="29"/>
      <c r="I190" s="29"/>
      <c r="J190" s="29"/>
      <c r="K190" s="30"/>
      <c r="L190" s="30"/>
      <c r="M190" s="34"/>
      <c r="N190" s="34"/>
      <c r="O190" s="34"/>
      <c r="P190" s="34"/>
      <c r="Q190" s="34"/>
      <c r="R190" s="32"/>
      <c r="S190" s="32"/>
      <c r="T190" s="32"/>
      <c r="U190" s="32"/>
      <c r="V190" s="32"/>
      <c r="W190" s="32"/>
      <c r="X190" s="32"/>
      <c r="Y190" s="32"/>
      <c r="Z190" s="32"/>
      <c r="AA190" s="32"/>
    </row>
    <row r="191" spans="1:27" ht="15.75" customHeight="1">
      <c r="A191" s="30"/>
      <c r="B191" s="27"/>
      <c r="C191" s="28"/>
      <c r="D191" s="27"/>
      <c r="E191" s="27"/>
      <c r="F191" s="27"/>
      <c r="G191" s="29"/>
      <c r="H191" s="29"/>
      <c r="I191" s="29"/>
      <c r="J191" s="29"/>
      <c r="K191" s="30"/>
      <c r="L191" s="30"/>
      <c r="M191" s="34"/>
      <c r="N191" s="34"/>
      <c r="O191" s="34"/>
      <c r="P191" s="34"/>
      <c r="Q191" s="34"/>
      <c r="R191" s="32"/>
      <c r="S191" s="32"/>
      <c r="T191" s="32"/>
      <c r="U191" s="32"/>
      <c r="V191" s="32"/>
      <c r="W191" s="32"/>
      <c r="X191" s="32"/>
      <c r="Y191" s="32"/>
      <c r="Z191" s="32"/>
      <c r="AA191" s="32"/>
    </row>
    <row r="192" spans="1:27" ht="15.75" customHeight="1">
      <c r="A192" s="30"/>
      <c r="B192" s="27"/>
      <c r="C192" s="28"/>
      <c r="D192" s="27"/>
      <c r="E192" s="27"/>
      <c r="F192" s="27"/>
      <c r="G192" s="29"/>
      <c r="H192" s="29"/>
      <c r="I192" s="29"/>
      <c r="J192" s="29"/>
      <c r="K192" s="30"/>
      <c r="L192" s="30"/>
      <c r="M192" s="34"/>
      <c r="N192" s="34"/>
      <c r="O192" s="34"/>
      <c r="P192" s="34"/>
      <c r="Q192" s="34"/>
      <c r="R192" s="32"/>
      <c r="S192" s="32"/>
      <c r="T192" s="32"/>
      <c r="U192" s="32"/>
      <c r="V192" s="32"/>
      <c r="W192" s="32"/>
      <c r="X192" s="32"/>
      <c r="Y192" s="32"/>
      <c r="Z192" s="32"/>
      <c r="AA192" s="32"/>
    </row>
    <row r="193" spans="1:27" ht="15.75" customHeight="1">
      <c r="A193" s="30"/>
      <c r="B193" s="27"/>
      <c r="C193" s="28"/>
      <c r="D193" s="27"/>
      <c r="E193" s="27"/>
      <c r="F193" s="27"/>
      <c r="G193" s="29"/>
      <c r="H193" s="29"/>
      <c r="I193" s="29"/>
      <c r="J193" s="29"/>
      <c r="K193" s="30"/>
      <c r="L193" s="30"/>
      <c r="M193" s="34"/>
      <c r="N193" s="34"/>
      <c r="O193" s="34"/>
      <c r="P193" s="34"/>
      <c r="Q193" s="34"/>
      <c r="R193" s="32"/>
      <c r="S193" s="32"/>
      <c r="T193" s="32"/>
      <c r="U193" s="32"/>
      <c r="V193" s="32"/>
      <c r="W193" s="32"/>
      <c r="X193" s="32"/>
      <c r="Y193" s="32"/>
      <c r="Z193" s="32"/>
      <c r="AA193" s="32"/>
    </row>
    <row r="194" spans="1:27" ht="15.75" customHeight="1">
      <c r="A194" s="30"/>
      <c r="B194" s="27"/>
      <c r="C194" s="28"/>
      <c r="D194" s="27"/>
      <c r="E194" s="27"/>
      <c r="F194" s="27"/>
      <c r="G194" s="29"/>
      <c r="H194" s="29"/>
      <c r="I194" s="29"/>
      <c r="J194" s="29"/>
      <c r="K194" s="30"/>
      <c r="L194" s="30"/>
      <c r="M194" s="34"/>
      <c r="N194" s="34"/>
      <c r="O194" s="34"/>
      <c r="P194" s="34"/>
      <c r="Q194" s="34"/>
      <c r="R194" s="32"/>
      <c r="S194" s="32"/>
      <c r="T194" s="32"/>
      <c r="U194" s="32"/>
      <c r="V194" s="32"/>
      <c r="W194" s="32"/>
      <c r="X194" s="32"/>
      <c r="Y194" s="32"/>
      <c r="Z194" s="32"/>
      <c r="AA194" s="32"/>
    </row>
    <row r="195" spans="1:27" ht="15.75" customHeight="1">
      <c r="A195" s="30"/>
      <c r="B195" s="27"/>
      <c r="C195" s="28"/>
      <c r="D195" s="27"/>
      <c r="E195" s="27"/>
      <c r="F195" s="27"/>
      <c r="G195" s="29"/>
      <c r="H195" s="29"/>
      <c r="I195" s="29"/>
      <c r="J195" s="29"/>
      <c r="K195" s="30"/>
      <c r="L195" s="30"/>
      <c r="M195" s="34"/>
      <c r="N195" s="34"/>
      <c r="O195" s="34"/>
      <c r="P195" s="34"/>
      <c r="Q195" s="34"/>
      <c r="R195" s="32"/>
      <c r="S195" s="32"/>
      <c r="T195" s="32"/>
      <c r="U195" s="32"/>
      <c r="V195" s="32"/>
      <c r="W195" s="32"/>
      <c r="X195" s="32"/>
      <c r="Y195" s="32"/>
      <c r="Z195" s="32"/>
      <c r="AA195" s="32"/>
    </row>
    <row r="196" spans="1:27" ht="15.75" customHeight="1">
      <c r="A196" s="30"/>
      <c r="B196" s="27"/>
      <c r="C196" s="28"/>
      <c r="D196" s="27"/>
      <c r="E196" s="27"/>
      <c r="F196" s="27"/>
      <c r="G196" s="29"/>
      <c r="H196" s="29"/>
      <c r="I196" s="29"/>
      <c r="J196" s="29"/>
      <c r="K196" s="30"/>
      <c r="L196" s="30"/>
      <c r="M196" s="34"/>
      <c r="N196" s="34"/>
      <c r="O196" s="34"/>
      <c r="P196" s="34"/>
      <c r="Q196" s="34"/>
      <c r="R196" s="32"/>
      <c r="S196" s="32"/>
      <c r="T196" s="32"/>
      <c r="U196" s="32"/>
      <c r="V196" s="32"/>
      <c r="W196" s="32"/>
      <c r="X196" s="32"/>
      <c r="Y196" s="32"/>
      <c r="Z196" s="32"/>
      <c r="AA196" s="32"/>
    </row>
    <row r="197" spans="1:27" ht="15.75" customHeight="1">
      <c r="A197" s="30"/>
      <c r="B197" s="27"/>
      <c r="C197" s="28"/>
      <c r="D197" s="27"/>
      <c r="E197" s="27"/>
      <c r="F197" s="27"/>
      <c r="G197" s="29"/>
      <c r="H197" s="29"/>
      <c r="I197" s="29"/>
      <c r="J197" s="29"/>
      <c r="K197" s="30"/>
      <c r="L197" s="30"/>
      <c r="M197" s="34"/>
      <c r="N197" s="34"/>
      <c r="O197" s="34"/>
      <c r="P197" s="34"/>
      <c r="Q197" s="34"/>
      <c r="R197" s="32"/>
      <c r="S197" s="32"/>
      <c r="T197" s="32"/>
      <c r="U197" s="32"/>
      <c r="V197" s="32"/>
      <c r="W197" s="32"/>
      <c r="X197" s="32"/>
      <c r="Y197" s="32"/>
      <c r="Z197" s="32"/>
      <c r="AA197" s="32"/>
    </row>
    <row r="198" spans="1:27" ht="15.75" customHeight="1">
      <c r="A198" s="30"/>
      <c r="B198" s="27"/>
      <c r="C198" s="28"/>
      <c r="D198" s="27"/>
      <c r="E198" s="27"/>
      <c r="F198" s="27"/>
      <c r="G198" s="29"/>
      <c r="H198" s="29"/>
      <c r="I198" s="29"/>
      <c r="J198" s="29"/>
      <c r="K198" s="30"/>
      <c r="L198" s="30"/>
      <c r="M198" s="34"/>
      <c r="N198" s="34"/>
      <c r="O198" s="34"/>
      <c r="P198" s="34"/>
      <c r="Q198" s="34"/>
      <c r="R198" s="32"/>
      <c r="S198" s="32"/>
      <c r="T198" s="32"/>
      <c r="U198" s="32"/>
      <c r="V198" s="32"/>
      <c r="W198" s="32"/>
      <c r="X198" s="32"/>
      <c r="Y198" s="32"/>
      <c r="Z198" s="32"/>
      <c r="AA198" s="32"/>
    </row>
    <row r="199" spans="1:27" ht="15.75" customHeight="1">
      <c r="A199" s="30"/>
      <c r="B199" s="27"/>
      <c r="C199" s="28"/>
      <c r="D199" s="27"/>
      <c r="E199" s="27"/>
      <c r="F199" s="27"/>
      <c r="G199" s="29"/>
      <c r="H199" s="29"/>
      <c r="I199" s="29"/>
      <c r="J199" s="29"/>
      <c r="K199" s="30"/>
      <c r="L199" s="30"/>
      <c r="M199" s="34"/>
      <c r="N199" s="34"/>
      <c r="O199" s="34"/>
      <c r="P199" s="34"/>
      <c r="Q199" s="34"/>
      <c r="R199" s="32"/>
      <c r="S199" s="32"/>
      <c r="T199" s="32"/>
      <c r="U199" s="32"/>
      <c r="V199" s="32"/>
      <c r="W199" s="32"/>
      <c r="X199" s="32"/>
      <c r="Y199" s="32"/>
      <c r="Z199" s="32"/>
      <c r="AA199" s="32"/>
    </row>
    <row r="200" spans="1:27" ht="15.75" customHeight="1">
      <c r="A200" s="30"/>
      <c r="B200" s="27"/>
      <c r="C200" s="28"/>
      <c r="D200" s="27"/>
      <c r="E200" s="27"/>
      <c r="F200" s="27"/>
      <c r="G200" s="29"/>
      <c r="H200" s="29"/>
      <c r="I200" s="29"/>
      <c r="J200" s="29"/>
      <c r="K200" s="30"/>
      <c r="L200" s="30"/>
      <c r="M200" s="34"/>
      <c r="N200" s="34"/>
      <c r="O200" s="34"/>
      <c r="P200" s="34"/>
      <c r="Q200" s="34"/>
      <c r="R200" s="32"/>
      <c r="S200" s="32"/>
      <c r="T200" s="32"/>
      <c r="U200" s="32"/>
      <c r="V200" s="32"/>
      <c r="W200" s="32"/>
      <c r="X200" s="32"/>
      <c r="Y200" s="32"/>
      <c r="Z200" s="32"/>
      <c r="AA200" s="32"/>
    </row>
    <row r="201" spans="1:27" ht="15.75" customHeight="1">
      <c r="A201" s="30"/>
      <c r="B201" s="27"/>
      <c r="C201" s="28"/>
      <c r="D201" s="27"/>
      <c r="E201" s="27"/>
      <c r="F201" s="27"/>
      <c r="G201" s="29"/>
      <c r="H201" s="29"/>
      <c r="I201" s="29"/>
      <c r="J201" s="29"/>
      <c r="K201" s="30"/>
      <c r="L201" s="30"/>
      <c r="M201" s="34"/>
      <c r="N201" s="34"/>
      <c r="O201" s="34"/>
      <c r="P201" s="34"/>
      <c r="Q201" s="34"/>
      <c r="R201" s="32"/>
      <c r="S201" s="32"/>
      <c r="T201" s="32"/>
      <c r="U201" s="32"/>
      <c r="V201" s="32"/>
      <c r="W201" s="32"/>
      <c r="X201" s="32"/>
      <c r="Y201" s="32"/>
      <c r="Z201" s="32"/>
      <c r="AA201" s="32"/>
    </row>
    <row r="202" spans="1:27" ht="15.75" customHeight="1">
      <c r="A202" s="30"/>
      <c r="B202" s="27"/>
      <c r="C202" s="28"/>
      <c r="D202" s="27"/>
      <c r="E202" s="27"/>
      <c r="F202" s="27"/>
      <c r="G202" s="29"/>
      <c r="H202" s="29"/>
      <c r="I202" s="29"/>
      <c r="J202" s="29"/>
      <c r="K202" s="30"/>
      <c r="L202" s="30"/>
      <c r="M202" s="34"/>
      <c r="N202" s="34"/>
      <c r="O202" s="34"/>
      <c r="P202" s="34"/>
      <c r="Q202" s="34"/>
      <c r="R202" s="32"/>
      <c r="S202" s="32"/>
      <c r="T202" s="32"/>
      <c r="U202" s="32"/>
      <c r="V202" s="32"/>
      <c r="W202" s="32"/>
      <c r="X202" s="32"/>
      <c r="Y202" s="32"/>
      <c r="Z202" s="32"/>
      <c r="AA202" s="32"/>
    </row>
    <row r="203" spans="1:27" ht="15.75" customHeight="1">
      <c r="A203" s="30"/>
      <c r="B203" s="27"/>
      <c r="C203" s="28"/>
      <c r="D203" s="27"/>
      <c r="E203" s="27"/>
      <c r="F203" s="27"/>
      <c r="G203" s="29"/>
      <c r="H203" s="29"/>
      <c r="I203" s="29"/>
      <c r="J203" s="29"/>
      <c r="K203" s="30"/>
      <c r="L203" s="30"/>
      <c r="M203" s="34"/>
      <c r="N203" s="34"/>
      <c r="O203" s="34"/>
      <c r="P203" s="34"/>
      <c r="Q203" s="34"/>
      <c r="R203" s="32"/>
      <c r="S203" s="32"/>
      <c r="T203" s="32"/>
      <c r="U203" s="32"/>
      <c r="V203" s="32"/>
      <c r="W203" s="32"/>
      <c r="X203" s="32"/>
      <c r="Y203" s="32"/>
      <c r="Z203" s="32"/>
      <c r="AA203" s="32"/>
    </row>
    <row r="204" spans="1:27" ht="15.75" customHeight="1">
      <c r="A204" s="30"/>
      <c r="B204" s="27"/>
      <c r="C204" s="28"/>
      <c r="D204" s="27"/>
      <c r="E204" s="27"/>
      <c r="F204" s="27"/>
      <c r="G204" s="29"/>
      <c r="H204" s="29"/>
      <c r="I204" s="29"/>
      <c r="J204" s="29"/>
      <c r="K204" s="30"/>
      <c r="L204" s="30"/>
      <c r="M204" s="34"/>
      <c r="N204" s="34"/>
      <c r="O204" s="34"/>
      <c r="P204" s="34"/>
      <c r="Q204" s="34"/>
      <c r="R204" s="32"/>
      <c r="S204" s="32"/>
      <c r="T204" s="32"/>
      <c r="U204" s="32"/>
      <c r="V204" s="32"/>
      <c r="W204" s="32"/>
      <c r="X204" s="32"/>
      <c r="Y204" s="32"/>
      <c r="Z204" s="32"/>
      <c r="AA204" s="32"/>
    </row>
    <row r="205" spans="1:27" ht="15.75" customHeight="1">
      <c r="A205" s="30"/>
      <c r="B205" s="27"/>
      <c r="C205" s="28"/>
      <c r="D205" s="27"/>
      <c r="E205" s="27"/>
      <c r="F205" s="27"/>
      <c r="G205" s="29"/>
      <c r="H205" s="29"/>
      <c r="I205" s="29"/>
      <c r="J205" s="29"/>
      <c r="K205" s="30"/>
      <c r="L205" s="30"/>
      <c r="M205" s="34"/>
      <c r="N205" s="34"/>
      <c r="O205" s="34"/>
      <c r="P205" s="34"/>
      <c r="Q205" s="34"/>
      <c r="R205" s="32"/>
      <c r="S205" s="32"/>
      <c r="T205" s="32"/>
      <c r="U205" s="32"/>
      <c r="V205" s="32"/>
      <c r="W205" s="32"/>
      <c r="X205" s="32"/>
      <c r="Y205" s="32"/>
      <c r="Z205" s="32"/>
      <c r="AA205" s="32"/>
    </row>
    <row r="206" spans="1:27" ht="15.75" customHeight="1">
      <c r="A206" s="30"/>
      <c r="B206" s="27"/>
      <c r="C206" s="28"/>
      <c r="D206" s="27"/>
      <c r="E206" s="27"/>
      <c r="F206" s="27"/>
      <c r="G206" s="29"/>
      <c r="H206" s="29"/>
      <c r="I206" s="29"/>
      <c r="J206" s="29"/>
      <c r="K206" s="30"/>
      <c r="L206" s="30"/>
      <c r="M206" s="34"/>
      <c r="N206" s="34"/>
      <c r="O206" s="34"/>
      <c r="P206" s="34"/>
      <c r="Q206" s="34"/>
      <c r="R206" s="32"/>
      <c r="S206" s="32"/>
      <c r="T206" s="32"/>
      <c r="U206" s="32"/>
      <c r="V206" s="32"/>
      <c r="W206" s="32"/>
      <c r="X206" s="32"/>
      <c r="Y206" s="32"/>
      <c r="Z206" s="32"/>
      <c r="AA206" s="32"/>
    </row>
    <row r="207" spans="1:27" ht="15.75" customHeight="1">
      <c r="A207" s="30"/>
      <c r="B207" s="27"/>
      <c r="C207" s="28"/>
      <c r="D207" s="27"/>
      <c r="E207" s="27"/>
      <c r="F207" s="27"/>
      <c r="G207" s="29"/>
      <c r="H207" s="29"/>
      <c r="I207" s="29"/>
      <c r="J207" s="29"/>
      <c r="K207" s="30"/>
      <c r="L207" s="30"/>
      <c r="M207" s="34"/>
      <c r="N207" s="34"/>
      <c r="O207" s="34"/>
      <c r="P207" s="34"/>
      <c r="Q207" s="34"/>
      <c r="R207" s="32"/>
      <c r="S207" s="32"/>
      <c r="T207" s="32"/>
      <c r="U207" s="32"/>
      <c r="V207" s="32"/>
      <c r="W207" s="32"/>
      <c r="X207" s="32"/>
      <c r="Y207" s="32"/>
      <c r="Z207" s="32"/>
      <c r="AA207" s="32"/>
    </row>
    <row r="208" spans="1:27" ht="15.75" customHeight="1">
      <c r="A208" s="30"/>
      <c r="B208" s="27"/>
      <c r="C208" s="28"/>
      <c r="D208" s="27"/>
      <c r="E208" s="27"/>
      <c r="F208" s="27"/>
      <c r="G208" s="29"/>
      <c r="H208" s="29"/>
      <c r="I208" s="29"/>
      <c r="J208" s="29"/>
      <c r="K208" s="30"/>
      <c r="L208" s="30"/>
      <c r="M208" s="34"/>
      <c r="N208" s="34"/>
      <c r="O208" s="34"/>
      <c r="P208" s="34"/>
      <c r="Q208" s="34"/>
      <c r="R208" s="32"/>
      <c r="S208" s="32"/>
      <c r="T208" s="32"/>
      <c r="U208" s="32"/>
      <c r="V208" s="32"/>
      <c r="W208" s="32"/>
      <c r="X208" s="32"/>
      <c r="Y208" s="32"/>
      <c r="Z208" s="32"/>
      <c r="AA208" s="32"/>
    </row>
    <row r="209" spans="1:27" ht="15.75" customHeight="1">
      <c r="A209" s="30"/>
      <c r="B209" s="27"/>
      <c r="C209" s="28"/>
      <c r="D209" s="27"/>
      <c r="E209" s="27"/>
      <c r="F209" s="27"/>
      <c r="G209" s="29"/>
      <c r="H209" s="29"/>
      <c r="I209" s="29"/>
      <c r="J209" s="29"/>
      <c r="K209" s="30"/>
      <c r="L209" s="30"/>
      <c r="M209" s="34"/>
      <c r="N209" s="34"/>
      <c r="O209" s="34"/>
      <c r="P209" s="34"/>
      <c r="Q209" s="34"/>
      <c r="R209" s="32"/>
      <c r="S209" s="32"/>
      <c r="T209" s="32"/>
      <c r="U209" s="32"/>
      <c r="V209" s="32"/>
      <c r="W209" s="32"/>
      <c r="X209" s="32"/>
      <c r="Y209" s="32"/>
      <c r="Z209" s="32"/>
      <c r="AA209" s="32"/>
    </row>
    <row r="210" spans="1:27" ht="15.75" customHeight="1">
      <c r="A210" s="30"/>
      <c r="B210" s="27"/>
      <c r="C210" s="28"/>
      <c r="D210" s="27"/>
      <c r="E210" s="27"/>
      <c r="F210" s="27"/>
      <c r="G210" s="29"/>
      <c r="H210" s="29"/>
      <c r="I210" s="29"/>
      <c r="J210" s="29"/>
      <c r="K210" s="30"/>
      <c r="L210" s="30"/>
      <c r="M210" s="34"/>
      <c r="N210" s="34"/>
      <c r="O210" s="34"/>
      <c r="P210" s="34"/>
      <c r="Q210" s="34"/>
      <c r="R210" s="32"/>
      <c r="S210" s="32"/>
      <c r="T210" s="32"/>
      <c r="U210" s="32"/>
      <c r="V210" s="32"/>
      <c r="W210" s="32"/>
      <c r="X210" s="32"/>
      <c r="Y210" s="32"/>
      <c r="Z210" s="32"/>
      <c r="AA210" s="32"/>
    </row>
    <row r="211" spans="1:27" ht="15.75" customHeight="1">
      <c r="A211" s="30"/>
      <c r="B211" s="27"/>
      <c r="C211" s="28"/>
      <c r="D211" s="27"/>
      <c r="E211" s="27"/>
      <c r="F211" s="27"/>
      <c r="G211" s="29"/>
      <c r="H211" s="29"/>
      <c r="I211" s="29"/>
      <c r="J211" s="29"/>
      <c r="K211" s="30"/>
      <c r="L211" s="30"/>
      <c r="M211" s="34"/>
      <c r="N211" s="34"/>
      <c r="O211" s="34"/>
      <c r="P211" s="34"/>
      <c r="Q211" s="34"/>
      <c r="R211" s="32"/>
      <c r="S211" s="32"/>
      <c r="T211" s="32"/>
      <c r="U211" s="32"/>
      <c r="V211" s="32"/>
      <c r="W211" s="32"/>
      <c r="X211" s="32"/>
      <c r="Y211" s="32"/>
      <c r="Z211" s="32"/>
      <c r="AA211" s="32"/>
    </row>
    <row r="212" spans="1:27" ht="15.75" customHeight="1">
      <c r="A212" s="30"/>
      <c r="B212" s="27"/>
      <c r="C212" s="28"/>
      <c r="D212" s="27"/>
      <c r="E212" s="27"/>
      <c r="F212" s="27"/>
      <c r="G212" s="29"/>
      <c r="H212" s="29"/>
      <c r="I212" s="29"/>
      <c r="J212" s="29"/>
      <c r="K212" s="30"/>
      <c r="L212" s="30"/>
      <c r="M212" s="34"/>
      <c r="N212" s="34"/>
      <c r="O212" s="34"/>
      <c r="P212" s="34"/>
      <c r="Q212" s="34"/>
      <c r="R212" s="32"/>
      <c r="S212" s="32"/>
      <c r="T212" s="32"/>
      <c r="U212" s="32"/>
      <c r="V212" s="32"/>
      <c r="W212" s="32"/>
      <c r="X212" s="32"/>
      <c r="Y212" s="32"/>
      <c r="Z212" s="32"/>
      <c r="AA212" s="32"/>
    </row>
    <row r="213" spans="1:27" ht="15.75" customHeight="1">
      <c r="A213" s="30"/>
      <c r="B213" s="27"/>
      <c r="C213" s="28"/>
      <c r="D213" s="27"/>
      <c r="E213" s="27"/>
      <c r="F213" s="27"/>
      <c r="G213" s="29"/>
      <c r="H213" s="29"/>
      <c r="I213" s="29"/>
      <c r="J213" s="29"/>
      <c r="K213" s="30"/>
      <c r="L213" s="30"/>
      <c r="M213" s="34"/>
      <c r="N213" s="34"/>
      <c r="O213" s="34"/>
      <c r="P213" s="34"/>
      <c r="Q213" s="34"/>
      <c r="R213" s="32"/>
      <c r="S213" s="32"/>
      <c r="T213" s="32"/>
      <c r="U213" s="32"/>
      <c r="V213" s="32"/>
      <c r="W213" s="32"/>
      <c r="X213" s="32"/>
      <c r="Y213" s="32"/>
      <c r="Z213" s="32"/>
      <c r="AA213" s="32"/>
    </row>
    <row r="214" spans="1:27" ht="15.75" customHeight="1">
      <c r="A214" s="30"/>
      <c r="B214" s="27"/>
      <c r="C214" s="28"/>
      <c r="D214" s="27"/>
      <c r="E214" s="27"/>
      <c r="F214" s="27"/>
      <c r="G214" s="29"/>
      <c r="H214" s="29"/>
      <c r="I214" s="29"/>
      <c r="J214" s="29"/>
      <c r="K214" s="30"/>
      <c r="L214" s="30"/>
      <c r="M214" s="34"/>
      <c r="N214" s="34"/>
      <c r="O214" s="34"/>
      <c r="P214" s="34"/>
      <c r="Q214" s="34"/>
      <c r="R214" s="32"/>
      <c r="S214" s="32"/>
      <c r="T214" s="32"/>
      <c r="U214" s="32"/>
      <c r="V214" s="32"/>
      <c r="W214" s="32"/>
      <c r="X214" s="32"/>
      <c r="Y214" s="32"/>
      <c r="Z214" s="32"/>
      <c r="AA214" s="32"/>
    </row>
    <row r="215" spans="1:27" ht="15.75" customHeight="1">
      <c r="A215" s="30"/>
      <c r="B215" s="27"/>
      <c r="C215" s="28"/>
      <c r="D215" s="27"/>
      <c r="E215" s="27"/>
      <c r="F215" s="27"/>
      <c r="G215" s="29"/>
      <c r="H215" s="29"/>
      <c r="I215" s="29"/>
      <c r="J215" s="29"/>
      <c r="K215" s="30"/>
      <c r="L215" s="30"/>
      <c r="M215" s="34"/>
      <c r="N215" s="34"/>
      <c r="O215" s="34"/>
      <c r="P215" s="34"/>
      <c r="Q215" s="34"/>
      <c r="R215" s="32"/>
      <c r="S215" s="32"/>
      <c r="T215" s="32"/>
      <c r="U215" s="32"/>
      <c r="V215" s="32"/>
      <c r="W215" s="32"/>
      <c r="X215" s="32"/>
      <c r="Y215" s="32"/>
      <c r="Z215" s="32"/>
      <c r="AA215" s="32"/>
    </row>
    <row r="216" spans="1:27" ht="15.75" customHeight="1">
      <c r="A216" s="30"/>
      <c r="B216" s="27"/>
      <c r="C216" s="28"/>
      <c r="D216" s="27"/>
      <c r="E216" s="27"/>
      <c r="F216" s="27"/>
      <c r="G216" s="29"/>
      <c r="H216" s="29"/>
      <c r="I216" s="29"/>
      <c r="J216" s="29"/>
      <c r="K216" s="30"/>
      <c r="L216" s="30"/>
      <c r="M216" s="34"/>
      <c r="N216" s="34"/>
      <c r="O216" s="34"/>
      <c r="P216" s="34"/>
      <c r="Q216" s="34"/>
      <c r="R216" s="32"/>
      <c r="S216" s="32"/>
      <c r="T216" s="32"/>
      <c r="U216" s="32"/>
      <c r="V216" s="32"/>
      <c r="W216" s="32"/>
      <c r="X216" s="32"/>
      <c r="Y216" s="32"/>
      <c r="Z216" s="32"/>
      <c r="AA216" s="32"/>
    </row>
    <row r="217" spans="1:27" ht="15.75" customHeight="1">
      <c r="A217" s="30"/>
      <c r="B217" s="27"/>
      <c r="C217" s="28"/>
      <c r="D217" s="27"/>
      <c r="E217" s="27"/>
      <c r="F217" s="27"/>
      <c r="G217" s="29"/>
      <c r="H217" s="29"/>
      <c r="I217" s="29"/>
      <c r="J217" s="29"/>
      <c r="K217" s="30"/>
      <c r="L217" s="30"/>
      <c r="M217" s="34"/>
      <c r="N217" s="34"/>
      <c r="O217" s="34"/>
      <c r="P217" s="34"/>
      <c r="Q217" s="34"/>
      <c r="R217" s="32"/>
      <c r="S217" s="32"/>
      <c r="T217" s="32"/>
      <c r="U217" s="32"/>
      <c r="V217" s="32"/>
      <c r="W217" s="32"/>
      <c r="X217" s="32"/>
      <c r="Y217" s="32"/>
      <c r="Z217" s="32"/>
      <c r="AA217" s="32"/>
    </row>
    <row r="218" spans="1:27" ht="15.75" customHeight="1">
      <c r="A218" s="30"/>
      <c r="B218" s="27"/>
      <c r="C218" s="28"/>
      <c r="D218" s="27"/>
      <c r="E218" s="27"/>
      <c r="F218" s="27"/>
      <c r="G218" s="29"/>
      <c r="H218" s="29"/>
      <c r="I218" s="29"/>
      <c r="J218" s="29"/>
      <c r="K218" s="30"/>
      <c r="L218" s="30"/>
      <c r="M218" s="34"/>
      <c r="N218" s="34"/>
      <c r="O218" s="34"/>
      <c r="P218" s="34"/>
      <c r="Q218" s="34"/>
      <c r="R218" s="32"/>
      <c r="S218" s="32"/>
      <c r="T218" s="32"/>
      <c r="U218" s="32"/>
      <c r="V218" s="32"/>
      <c r="W218" s="32"/>
      <c r="X218" s="32"/>
      <c r="Y218" s="32"/>
      <c r="Z218" s="32"/>
      <c r="AA218" s="32"/>
    </row>
    <row r="219" spans="1:27" ht="15.75" customHeight="1">
      <c r="A219" s="30"/>
      <c r="B219" s="27"/>
      <c r="C219" s="28"/>
      <c r="D219" s="27"/>
      <c r="E219" s="27"/>
      <c r="F219" s="27"/>
      <c r="G219" s="29"/>
      <c r="H219" s="29"/>
      <c r="I219" s="29"/>
      <c r="J219" s="29"/>
      <c r="K219" s="30"/>
      <c r="L219" s="30"/>
      <c r="M219" s="34"/>
      <c r="N219" s="34"/>
      <c r="O219" s="34"/>
      <c r="P219" s="34"/>
      <c r="Q219" s="34"/>
      <c r="R219" s="32"/>
      <c r="S219" s="32"/>
      <c r="T219" s="32"/>
      <c r="U219" s="32"/>
      <c r="V219" s="32"/>
      <c r="W219" s="32"/>
      <c r="X219" s="32"/>
      <c r="Y219" s="32"/>
      <c r="Z219" s="32"/>
      <c r="AA219" s="32"/>
    </row>
    <row r="220" spans="1:27" ht="15.75" customHeight="1">
      <c r="A220" s="30"/>
      <c r="B220" s="27"/>
      <c r="C220" s="28"/>
      <c r="D220" s="27"/>
      <c r="E220" s="27"/>
      <c r="F220" s="27"/>
      <c r="G220" s="29"/>
      <c r="H220" s="29"/>
      <c r="I220" s="29"/>
      <c r="J220" s="29"/>
      <c r="K220" s="30"/>
      <c r="L220" s="30"/>
      <c r="M220" s="34"/>
      <c r="N220" s="34"/>
      <c r="O220" s="34"/>
      <c r="P220" s="34"/>
      <c r="Q220" s="34"/>
      <c r="R220" s="32"/>
      <c r="S220" s="32"/>
      <c r="T220" s="32"/>
      <c r="U220" s="32"/>
      <c r="V220" s="32"/>
      <c r="W220" s="32"/>
      <c r="X220" s="32"/>
      <c r="Y220" s="32"/>
      <c r="Z220" s="32"/>
      <c r="AA220" s="32"/>
    </row>
    <row r="221" spans="1:27" ht="15.75" customHeight="1">
      <c r="A221" s="30"/>
      <c r="B221" s="27"/>
      <c r="C221" s="28"/>
      <c r="D221" s="27"/>
      <c r="E221" s="27"/>
      <c r="F221" s="27"/>
      <c r="G221" s="29"/>
      <c r="H221" s="29"/>
      <c r="I221" s="29"/>
      <c r="J221" s="29"/>
      <c r="K221" s="30"/>
      <c r="L221" s="30"/>
      <c r="M221" s="34"/>
      <c r="N221" s="34"/>
      <c r="O221" s="34"/>
      <c r="P221" s="34"/>
      <c r="Q221" s="34"/>
      <c r="R221" s="32"/>
      <c r="S221" s="32"/>
      <c r="T221" s="32"/>
      <c r="U221" s="32"/>
      <c r="V221" s="32"/>
      <c r="W221" s="32"/>
      <c r="X221" s="32"/>
      <c r="Y221" s="32"/>
      <c r="Z221" s="32"/>
      <c r="AA221" s="32"/>
    </row>
    <row r="222" spans="1:27" ht="15.75" customHeight="1">
      <c r="A222" s="30"/>
      <c r="B222" s="27"/>
      <c r="C222" s="28"/>
      <c r="D222" s="27"/>
      <c r="E222" s="27"/>
      <c r="F222" s="27"/>
      <c r="G222" s="29"/>
      <c r="H222" s="29"/>
      <c r="I222" s="29"/>
      <c r="J222" s="29"/>
      <c r="K222" s="30"/>
      <c r="L222" s="30"/>
      <c r="M222" s="34"/>
      <c r="N222" s="34"/>
      <c r="O222" s="34"/>
      <c r="P222" s="34"/>
      <c r="Q222" s="34"/>
      <c r="R222" s="32"/>
      <c r="S222" s="32"/>
      <c r="T222" s="32"/>
      <c r="U222" s="32"/>
      <c r="V222" s="32"/>
      <c r="W222" s="32"/>
      <c r="X222" s="32"/>
      <c r="Y222" s="32"/>
      <c r="Z222" s="32"/>
      <c r="AA222" s="32"/>
    </row>
    <row r="223" spans="1:27" ht="15.75" customHeight="1">
      <c r="A223" s="30"/>
      <c r="B223" s="27"/>
      <c r="C223" s="28"/>
      <c r="D223" s="27"/>
      <c r="E223" s="27"/>
      <c r="F223" s="27"/>
      <c r="G223" s="29"/>
      <c r="H223" s="29"/>
      <c r="I223" s="29"/>
      <c r="J223" s="29"/>
      <c r="K223" s="30"/>
      <c r="L223" s="30"/>
      <c r="M223" s="34"/>
      <c r="N223" s="34"/>
      <c r="O223" s="34"/>
      <c r="P223" s="34"/>
      <c r="Q223" s="34"/>
      <c r="R223" s="32"/>
      <c r="S223" s="32"/>
      <c r="T223" s="32"/>
      <c r="U223" s="32"/>
      <c r="V223" s="32"/>
      <c r="W223" s="32"/>
      <c r="X223" s="32"/>
      <c r="Y223" s="32"/>
      <c r="Z223" s="32"/>
      <c r="AA223" s="32"/>
    </row>
    <row r="224" spans="1:27" ht="15.75" customHeight="1">
      <c r="A224" s="30"/>
      <c r="B224" s="27"/>
      <c r="C224" s="28"/>
      <c r="D224" s="27"/>
      <c r="E224" s="27"/>
      <c r="F224" s="27"/>
      <c r="G224" s="29"/>
      <c r="H224" s="29"/>
      <c r="I224" s="29"/>
      <c r="J224" s="29"/>
      <c r="K224" s="30"/>
      <c r="L224" s="30"/>
      <c r="M224" s="34"/>
      <c r="N224" s="34"/>
      <c r="O224" s="34"/>
      <c r="P224" s="34"/>
      <c r="Q224" s="34"/>
      <c r="R224" s="32"/>
      <c r="S224" s="32"/>
      <c r="T224" s="32"/>
      <c r="U224" s="32"/>
      <c r="V224" s="32"/>
      <c r="W224" s="32"/>
      <c r="X224" s="32"/>
      <c r="Y224" s="32"/>
      <c r="Z224" s="32"/>
      <c r="AA224" s="32"/>
    </row>
    <row r="225" spans="1:27" ht="15.75" customHeight="1">
      <c r="A225" s="30"/>
      <c r="B225" s="27"/>
      <c r="C225" s="28"/>
      <c r="D225" s="27"/>
      <c r="E225" s="27"/>
      <c r="F225" s="27"/>
      <c r="G225" s="29"/>
      <c r="H225" s="29"/>
      <c r="I225" s="29"/>
      <c r="J225" s="29"/>
      <c r="K225" s="30"/>
      <c r="L225" s="30"/>
      <c r="M225" s="34"/>
      <c r="N225" s="34"/>
      <c r="O225" s="34"/>
      <c r="P225" s="34"/>
      <c r="Q225" s="34"/>
      <c r="R225" s="32"/>
      <c r="S225" s="32"/>
      <c r="T225" s="32"/>
      <c r="U225" s="32"/>
      <c r="V225" s="32"/>
      <c r="W225" s="32"/>
      <c r="X225" s="32"/>
      <c r="Y225" s="32"/>
      <c r="Z225" s="32"/>
      <c r="AA225" s="32"/>
    </row>
    <row r="226" spans="1:27" ht="15.75" customHeight="1">
      <c r="A226" s="30"/>
      <c r="B226" s="27"/>
      <c r="C226" s="28"/>
      <c r="D226" s="27"/>
      <c r="E226" s="27"/>
      <c r="F226" s="27"/>
      <c r="G226" s="29"/>
      <c r="H226" s="29"/>
      <c r="I226" s="29"/>
      <c r="J226" s="29"/>
      <c r="K226" s="30"/>
      <c r="L226" s="30"/>
      <c r="M226" s="34"/>
      <c r="N226" s="34"/>
      <c r="O226" s="34"/>
      <c r="P226" s="34"/>
      <c r="Q226" s="34"/>
      <c r="R226" s="32"/>
      <c r="S226" s="32"/>
      <c r="T226" s="32"/>
      <c r="U226" s="32"/>
      <c r="V226" s="32"/>
      <c r="W226" s="32"/>
      <c r="X226" s="32"/>
      <c r="Y226" s="32"/>
      <c r="Z226" s="32"/>
      <c r="AA226" s="32"/>
    </row>
    <row r="227" spans="1:27" ht="15.75" customHeight="1">
      <c r="A227" s="30"/>
      <c r="B227" s="27"/>
      <c r="C227" s="28"/>
      <c r="D227" s="27"/>
      <c r="E227" s="27"/>
      <c r="F227" s="27"/>
      <c r="G227" s="29"/>
      <c r="H227" s="29"/>
      <c r="I227" s="29"/>
      <c r="J227" s="29"/>
      <c r="K227" s="30"/>
      <c r="L227" s="30"/>
      <c r="M227" s="34"/>
      <c r="N227" s="34"/>
      <c r="O227" s="34"/>
      <c r="P227" s="34"/>
      <c r="Q227" s="34"/>
      <c r="R227" s="32"/>
      <c r="S227" s="32"/>
      <c r="T227" s="32"/>
      <c r="U227" s="32"/>
      <c r="V227" s="32"/>
      <c r="W227" s="32"/>
      <c r="X227" s="32"/>
      <c r="Y227" s="32"/>
      <c r="Z227" s="32"/>
      <c r="AA227" s="32"/>
    </row>
    <row r="228" spans="1:27" ht="15.75" customHeight="1">
      <c r="A228" s="30"/>
      <c r="B228" s="27"/>
      <c r="C228" s="28"/>
      <c r="D228" s="27"/>
      <c r="E228" s="27"/>
      <c r="F228" s="27"/>
      <c r="G228" s="29"/>
      <c r="H228" s="29"/>
      <c r="I228" s="29"/>
      <c r="J228" s="29"/>
      <c r="K228" s="30"/>
      <c r="L228" s="30"/>
      <c r="M228" s="34"/>
      <c r="N228" s="34"/>
      <c r="O228" s="34"/>
      <c r="P228" s="34"/>
      <c r="Q228" s="34"/>
      <c r="R228" s="32"/>
      <c r="S228" s="32"/>
      <c r="T228" s="32"/>
      <c r="U228" s="32"/>
      <c r="V228" s="32"/>
      <c r="W228" s="32"/>
      <c r="X228" s="32"/>
      <c r="Y228" s="32"/>
      <c r="Z228" s="32"/>
      <c r="AA228" s="32"/>
    </row>
    <row r="229" spans="1:27" ht="15.75" customHeight="1">
      <c r="A229" s="30"/>
      <c r="B229" s="27"/>
      <c r="C229" s="28"/>
      <c r="D229" s="27"/>
      <c r="E229" s="27"/>
      <c r="F229" s="27"/>
      <c r="G229" s="29"/>
      <c r="H229" s="29"/>
      <c r="I229" s="29"/>
      <c r="J229" s="29"/>
      <c r="K229" s="30"/>
      <c r="L229" s="30"/>
      <c r="M229" s="34"/>
      <c r="N229" s="34"/>
      <c r="O229" s="34"/>
      <c r="P229" s="34"/>
      <c r="Q229" s="34"/>
      <c r="R229" s="32"/>
      <c r="S229" s="32"/>
      <c r="T229" s="32"/>
      <c r="U229" s="32"/>
      <c r="V229" s="32"/>
      <c r="W229" s="32"/>
      <c r="X229" s="32"/>
      <c r="Y229" s="32"/>
      <c r="Z229" s="32"/>
      <c r="AA229" s="32"/>
    </row>
    <row r="230" spans="1:27" ht="15.75" customHeight="1">
      <c r="A230" s="30"/>
      <c r="B230" s="27"/>
      <c r="C230" s="28"/>
      <c r="D230" s="27"/>
      <c r="E230" s="27"/>
      <c r="F230" s="27"/>
      <c r="G230" s="29"/>
      <c r="H230" s="29"/>
      <c r="I230" s="29"/>
      <c r="J230" s="29"/>
      <c r="K230" s="30"/>
      <c r="L230" s="30"/>
      <c r="M230" s="34"/>
      <c r="N230" s="34"/>
      <c r="O230" s="34"/>
      <c r="P230" s="34"/>
      <c r="Q230" s="34"/>
      <c r="R230" s="32"/>
      <c r="S230" s="32"/>
      <c r="T230" s="32"/>
      <c r="U230" s="32"/>
      <c r="V230" s="32"/>
      <c r="W230" s="32"/>
      <c r="X230" s="32"/>
      <c r="Y230" s="32"/>
      <c r="Z230" s="32"/>
      <c r="AA230" s="32"/>
    </row>
    <row r="231" spans="1:27" ht="15.75" customHeight="1">
      <c r="A231" s="30"/>
      <c r="B231" s="27"/>
      <c r="C231" s="28"/>
      <c r="D231" s="27"/>
      <c r="E231" s="27"/>
      <c r="F231" s="27"/>
      <c r="G231" s="29"/>
      <c r="H231" s="29"/>
      <c r="I231" s="29"/>
      <c r="J231" s="29"/>
      <c r="K231" s="30"/>
      <c r="L231" s="30"/>
      <c r="M231" s="34"/>
      <c r="N231" s="34"/>
      <c r="O231" s="34"/>
      <c r="P231" s="34"/>
      <c r="Q231" s="34"/>
      <c r="R231" s="32"/>
      <c r="S231" s="32"/>
      <c r="T231" s="32"/>
      <c r="U231" s="32"/>
      <c r="V231" s="32"/>
      <c r="W231" s="32"/>
      <c r="X231" s="32"/>
      <c r="Y231" s="32"/>
      <c r="Z231" s="32"/>
      <c r="AA231" s="32"/>
    </row>
    <row r="232" spans="1:27" ht="15.75" customHeight="1">
      <c r="A232" s="30"/>
      <c r="B232" s="27"/>
      <c r="C232" s="28"/>
      <c r="D232" s="27"/>
      <c r="E232" s="27"/>
      <c r="F232" s="27"/>
      <c r="G232" s="29"/>
      <c r="H232" s="29"/>
      <c r="I232" s="29"/>
      <c r="J232" s="29"/>
      <c r="K232" s="30"/>
      <c r="L232" s="30"/>
      <c r="M232" s="34"/>
      <c r="N232" s="34"/>
      <c r="O232" s="34"/>
      <c r="P232" s="34"/>
      <c r="Q232" s="34"/>
      <c r="R232" s="32"/>
      <c r="S232" s="32"/>
      <c r="T232" s="32"/>
      <c r="U232" s="32"/>
      <c r="V232" s="32"/>
      <c r="W232" s="32"/>
      <c r="X232" s="32"/>
      <c r="Y232" s="32"/>
      <c r="Z232" s="32"/>
      <c r="AA232" s="32"/>
    </row>
    <row r="233" spans="1:27" ht="15.75" customHeight="1">
      <c r="A233" s="30"/>
      <c r="B233" s="27"/>
      <c r="C233" s="28"/>
      <c r="D233" s="27"/>
      <c r="E233" s="27"/>
      <c r="F233" s="27"/>
      <c r="G233" s="29"/>
      <c r="H233" s="29"/>
      <c r="I233" s="29"/>
      <c r="J233" s="29"/>
      <c r="K233" s="30"/>
      <c r="L233" s="30"/>
      <c r="M233" s="34"/>
      <c r="N233" s="34"/>
      <c r="O233" s="34"/>
      <c r="P233" s="34"/>
      <c r="Q233" s="34"/>
      <c r="R233" s="32"/>
      <c r="S233" s="32"/>
      <c r="T233" s="32"/>
      <c r="U233" s="32"/>
      <c r="V233" s="32"/>
      <c r="W233" s="32"/>
      <c r="X233" s="32"/>
      <c r="Y233" s="32"/>
      <c r="Z233" s="32"/>
      <c r="AA233" s="32"/>
    </row>
    <row r="234" spans="1:27" ht="15.75" customHeight="1">
      <c r="A234" s="30"/>
      <c r="B234" s="27"/>
      <c r="C234" s="28"/>
      <c r="D234" s="27"/>
      <c r="E234" s="27"/>
      <c r="F234" s="27"/>
      <c r="G234" s="29"/>
      <c r="H234" s="29"/>
      <c r="I234" s="29"/>
      <c r="J234" s="29"/>
      <c r="K234" s="30"/>
      <c r="L234" s="30"/>
      <c r="M234" s="34"/>
      <c r="N234" s="34"/>
      <c r="O234" s="34"/>
      <c r="P234" s="34"/>
      <c r="Q234" s="34"/>
      <c r="R234" s="32"/>
      <c r="S234" s="32"/>
      <c r="T234" s="32"/>
      <c r="U234" s="32"/>
      <c r="V234" s="32"/>
      <c r="W234" s="32"/>
      <c r="X234" s="32"/>
      <c r="Y234" s="32"/>
      <c r="Z234" s="32"/>
      <c r="AA234" s="32"/>
    </row>
    <row r="235" spans="1:27" ht="15.75" customHeight="1">
      <c r="A235" s="30"/>
      <c r="B235" s="27"/>
      <c r="C235" s="28"/>
      <c r="D235" s="27"/>
      <c r="E235" s="27"/>
      <c r="F235" s="27"/>
      <c r="G235" s="29"/>
      <c r="H235" s="29"/>
      <c r="I235" s="29"/>
      <c r="J235" s="29"/>
      <c r="K235" s="30"/>
      <c r="L235" s="30"/>
      <c r="M235" s="34"/>
      <c r="N235" s="34"/>
      <c r="O235" s="34"/>
      <c r="P235" s="34"/>
      <c r="Q235" s="34"/>
      <c r="R235" s="32"/>
      <c r="S235" s="32"/>
      <c r="T235" s="32"/>
      <c r="U235" s="32"/>
      <c r="V235" s="32"/>
      <c r="W235" s="32"/>
      <c r="X235" s="32"/>
      <c r="Y235" s="32"/>
      <c r="Z235" s="32"/>
      <c r="AA235" s="32"/>
    </row>
    <row r="236" spans="1:27" ht="15.75" customHeight="1">
      <c r="A236" s="30"/>
      <c r="B236" s="27"/>
      <c r="C236" s="28"/>
      <c r="D236" s="27"/>
      <c r="E236" s="27"/>
      <c r="F236" s="27"/>
      <c r="G236" s="29"/>
      <c r="H236" s="29"/>
      <c r="I236" s="29"/>
      <c r="J236" s="29"/>
      <c r="K236" s="30"/>
      <c r="L236" s="30"/>
      <c r="M236" s="34"/>
      <c r="N236" s="34"/>
      <c r="O236" s="34"/>
      <c r="P236" s="34"/>
      <c r="Q236" s="34"/>
      <c r="R236" s="32"/>
      <c r="S236" s="32"/>
      <c r="T236" s="32"/>
      <c r="U236" s="32"/>
      <c r="V236" s="32"/>
      <c r="W236" s="32"/>
      <c r="X236" s="32"/>
      <c r="Y236" s="32"/>
      <c r="Z236" s="32"/>
      <c r="AA236" s="32"/>
    </row>
    <row r="237" spans="1:27" ht="15.75" customHeight="1">
      <c r="A237" s="30"/>
      <c r="B237" s="27"/>
      <c r="C237" s="28"/>
      <c r="D237" s="27"/>
      <c r="E237" s="27"/>
      <c r="F237" s="27"/>
      <c r="G237" s="29"/>
      <c r="H237" s="29"/>
      <c r="I237" s="29"/>
      <c r="J237" s="29"/>
      <c r="K237" s="30"/>
      <c r="L237" s="30"/>
      <c r="M237" s="34"/>
      <c r="N237" s="34"/>
      <c r="O237" s="34"/>
      <c r="P237" s="34"/>
      <c r="Q237" s="34"/>
      <c r="R237" s="32"/>
      <c r="S237" s="32"/>
      <c r="T237" s="32"/>
      <c r="U237" s="32"/>
      <c r="V237" s="32"/>
      <c r="W237" s="32"/>
      <c r="X237" s="32"/>
      <c r="Y237" s="32"/>
      <c r="Z237" s="32"/>
      <c r="AA237" s="32"/>
    </row>
    <row r="238" spans="1:27" ht="15.75" customHeight="1">
      <c r="A238" s="30"/>
      <c r="B238" s="27"/>
      <c r="C238" s="28"/>
      <c r="D238" s="27"/>
      <c r="E238" s="27"/>
      <c r="F238" s="27"/>
      <c r="G238" s="29"/>
      <c r="H238" s="29"/>
      <c r="I238" s="29"/>
      <c r="J238" s="29"/>
      <c r="K238" s="30"/>
      <c r="L238" s="30"/>
      <c r="M238" s="34"/>
      <c r="N238" s="34"/>
      <c r="O238" s="34"/>
      <c r="P238" s="34"/>
      <c r="Q238" s="34"/>
      <c r="R238" s="32"/>
      <c r="S238" s="32"/>
      <c r="T238" s="32"/>
      <c r="U238" s="32"/>
      <c r="V238" s="32"/>
      <c r="W238" s="32"/>
      <c r="X238" s="32"/>
      <c r="Y238" s="32"/>
      <c r="Z238" s="32"/>
      <c r="AA238" s="32"/>
    </row>
    <row r="239" spans="1:27" ht="15.75" customHeight="1">
      <c r="A239" s="30"/>
      <c r="B239" s="27"/>
      <c r="C239" s="28"/>
      <c r="D239" s="27"/>
      <c r="E239" s="27"/>
      <c r="F239" s="27"/>
      <c r="G239" s="29"/>
      <c r="H239" s="29"/>
      <c r="I239" s="29"/>
      <c r="J239" s="29"/>
      <c r="K239" s="30"/>
      <c r="L239" s="30"/>
      <c r="M239" s="34"/>
      <c r="N239" s="34"/>
      <c r="O239" s="34"/>
      <c r="P239" s="34"/>
      <c r="Q239" s="34"/>
      <c r="R239" s="32"/>
      <c r="S239" s="32"/>
      <c r="T239" s="32"/>
      <c r="U239" s="32"/>
      <c r="V239" s="32"/>
      <c r="W239" s="32"/>
      <c r="X239" s="32"/>
      <c r="Y239" s="32"/>
      <c r="Z239" s="32"/>
      <c r="AA239" s="32"/>
    </row>
    <row r="240" spans="1:27" ht="15.75" customHeight="1">
      <c r="A240" s="30"/>
      <c r="B240" s="27"/>
      <c r="C240" s="28"/>
      <c r="D240" s="27"/>
      <c r="E240" s="27"/>
      <c r="F240" s="27"/>
      <c r="G240" s="29"/>
      <c r="H240" s="29"/>
      <c r="I240" s="29"/>
      <c r="J240" s="29"/>
      <c r="K240" s="30"/>
      <c r="L240" s="30"/>
      <c r="M240" s="34"/>
      <c r="N240" s="34"/>
      <c r="O240" s="34"/>
      <c r="P240" s="34"/>
      <c r="Q240" s="34"/>
      <c r="R240" s="32"/>
      <c r="S240" s="32"/>
      <c r="T240" s="32"/>
      <c r="U240" s="32"/>
      <c r="V240" s="32"/>
      <c r="W240" s="32"/>
      <c r="X240" s="32"/>
      <c r="Y240" s="32"/>
      <c r="Z240" s="32"/>
      <c r="AA240" s="32"/>
    </row>
    <row r="241" spans="1:27" ht="15.75" customHeight="1">
      <c r="A241" s="30"/>
      <c r="B241" s="27"/>
      <c r="C241" s="28"/>
      <c r="D241" s="27"/>
      <c r="E241" s="27"/>
      <c r="F241" s="27"/>
      <c r="G241" s="29"/>
      <c r="H241" s="29"/>
      <c r="I241" s="29"/>
      <c r="J241" s="29"/>
      <c r="K241" s="30"/>
      <c r="L241" s="30"/>
      <c r="M241" s="34"/>
      <c r="N241" s="34"/>
      <c r="O241" s="34"/>
      <c r="P241" s="34"/>
      <c r="Q241" s="34"/>
      <c r="R241" s="32"/>
      <c r="S241" s="32"/>
      <c r="T241" s="32"/>
      <c r="U241" s="32"/>
      <c r="V241" s="32"/>
      <c r="W241" s="32"/>
      <c r="X241" s="32"/>
      <c r="Y241" s="32"/>
      <c r="Z241" s="32"/>
      <c r="AA241" s="32"/>
    </row>
    <row r="242" spans="1:27" ht="15.75" customHeight="1">
      <c r="A242" s="30"/>
      <c r="B242" s="27"/>
      <c r="C242" s="28"/>
      <c r="D242" s="27"/>
      <c r="E242" s="27"/>
      <c r="F242" s="27"/>
      <c r="G242" s="29"/>
      <c r="H242" s="29"/>
      <c r="I242" s="29"/>
      <c r="J242" s="29"/>
      <c r="K242" s="30"/>
      <c r="L242" s="30"/>
      <c r="M242" s="34"/>
      <c r="N242" s="34"/>
      <c r="O242" s="34"/>
      <c r="P242" s="34"/>
      <c r="Q242" s="34"/>
      <c r="R242" s="32"/>
      <c r="S242" s="32"/>
      <c r="T242" s="32"/>
      <c r="U242" s="32"/>
      <c r="V242" s="32"/>
      <c r="W242" s="32"/>
      <c r="X242" s="32"/>
      <c r="Y242" s="32"/>
      <c r="Z242" s="32"/>
      <c r="AA242" s="32"/>
    </row>
    <row r="243" spans="1:27" ht="15.75" customHeight="1">
      <c r="A243" s="30"/>
      <c r="B243" s="27"/>
      <c r="C243" s="28"/>
      <c r="D243" s="27"/>
      <c r="E243" s="27"/>
      <c r="F243" s="27"/>
      <c r="G243" s="29"/>
      <c r="H243" s="29"/>
      <c r="I243" s="29"/>
      <c r="J243" s="29"/>
      <c r="K243" s="30"/>
      <c r="L243" s="30"/>
      <c r="M243" s="34"/>
      <c r="N243" s="34"/>
      <c r="O243" s="34"/>
      <c r="P243" s="34"/>
      <c r="Q243" s="34"/>
      <c r="R243" s="32"/>
      <c r="S243" s="32"/>
      <c r="T243" s="32"/>
      <c r="U243" s="32"/>
      <c r="V243" s="32"/>
      <c r="W243" s="32"/>
      <c r="X243" s="32"/>
      <c r="Y243" s="32"/>
      <c r="Z243" s="32"/>
      <c r="AA243" s="32"/>
    </row>
    <row r="244" spans="1:27" ht="15.75" customHeight="1">
      <c r="A244" s="30"/>
      <c r="B244" s="27"/>
      <c r="C244" s="28"/>
      <c r="D244" s="27"/>
      <c r="E244" s="27"/>
      <c r="F244" s="27"/>
      <c r="G244" s="29"/>
      <c r="H244" s="29"/>
      <c r="I244" s="29"/>
      <c r="J244" s="29"/>
      <c r="K244" s="30"/>
      <c r="L244" s="30"/>
      <c r="M244" s="34"/>
      <c r="N244" s="34"/>
      <c r="O244" s="34"/>
      <c r="P244" s="34"/>
      <c r="Q244" s="34"/>
      <c r="R244" s="32"/>
      <c r="S244" s="32"/>
      <c r="T244" s="32"/>
      <c r="U244" s="32"/>
      <c r="V244" s="32"/>
      <c r="W244" s="32"/>
      <c r="X244" s="32"/>
      <c r="Y244" s="32"/>
      <c r="Z244" s="32"/>
      <c r="AA244" s="32"/>
    </row>
    <row r="245" spans="1:27" ht="15.75" customHeight="1">
      <c r="A245" s="30"/>
      <c r="B245" s="27"/>
      <c r="C245" s="28"/>
      <c r="D245" s="27"/>
      <c r="E245" s="27"/>
      <c r="F245" s="27"/>
      <c r="G245" s="29"/>
      <c r="H245" s="29"/>
      <c r="I245" s="29"/>
      <c r="J245" s="29"/>
      <c r="K245" s="30"/>
      <c r="L245" s="30"/>
      <c r="M245" s="34"/>
      <c r="N245" s="34"/>
      <c r="O245" s="34"/>
      <c r="P245" s="34"/>
      <c r="Q245" s="34"/>
      <c r="R245" s="32"/>
      <c r="S245" s="32"/>
      <c r="T245" s="32"/>
      <c r="U245" s="32"/>
      <c r="V245" s="32"/>
      <c r="W245" s="32"/>
      <c r="X245" s="32"/>
      <c r="Y245" s="32"/>
      <c r="Z245" s="32"/>
      <c r="AA245" s="32"/>
    </row>
    <row r="246" spans="1:27" ht="15.75" customHeight="1">
      <c r="A246" s="30"/>
      <c r="B246" s="27"/>
      <c r="C246" s="28"/>
      <c r="D246" s="27"/>
      <c r="E246" s="27"/>
      <c r="F246" s="27"/>
      <c r="G246" s="29"/>
      <c r="H246" s="29"/>
      <c r="I246" s="29"/>
      <c r="J246" s="29"/>
      <c r="K246" s="30"/>
      <c r="L246" s="30"/>
      <c r="M246" s="34"/>
      <c r="N246" s="34"/>
      <c r="O246" s="34"/>
      <c r="P246" s="34"/>
      <c r="Q246" s="34"/>
      <c r="R246" s="32"/>
      <c r="S246" s="32"/>
      <c r="T246" s="32"/>
      <c r="U246" s="32"/>
      <c r="V246" s="32"/>
      <c r="W246" s="32"/>
      <c r="X246" s="32"/>
      <c r="Y246" s="32"/>
      <c r="Z246" s="32"/>
      <c r="AA246" s="32"/>
    </row>
    <row r="247" spans="1:27" ht="15.75" customHeight="1">
      <c r="A247" s="30"/>
      <c r="B247" s="27"/>
      <c r="C247" s="28"/>
      <c r="D247" s="27"/>
      <c r="E247" s="27"/>
      <c r="F247" s="27"/>
      <c r="G247" s="29"/>
      <c r="H247" s="29"/>
      <c r="I247" s="29"/>
      <c r="J247" s="29"/>
      <c r="K247" s="30"/>
      <c r="L247" s="30"/>
      <c r="M247" s="34"/>
      <c r="N247" s="34"/>
      <c r="O247" s="34"/>
      <c r="P247" s="34"/>
      <c r="Q247" s="34"/>
      <c r="R247" s="32"/>
      <c r="S247" s="32"/>
      <c r="T247" s="32"/>
      <c r="U247" s="32"/>
      <c r="V247" s="32"/>
      <c r="W247" s="32"/>
      <c r="X247" s="32"/>
      <c r="Y247" s="32"/>
      <c r="Z247" s="32"/>
      <c r="AA247" s="32"/>
    </row>
    <row r="248" spans="1:27" ht="15.75" customHeight="1">
      <c r="A248" s="30"/>
      <c r="B248" s="27"/>
      <c r="C248" s="28"/>
      <c r="D248" s="27"/>
      <c r="E248" s="27"/>
      <c r="F248" s="27"/>
      <c r="G248" s="29"/>
      <c r="H248" s="29"/>
      <c r="I248" s="29"/>
      <c r="J248" s="29"/>
      <c r="K248" s="30"/>
      <c r="L248" s="30"/>
      <c r="M248" s="34"/>
      <c r="N248" s="34"/>
      <c r="O248" s="34"/>
      <c r="P248" s="34"/>
      <c r="Q248" s="34"/>
      <c r="R248" s="32"/>
      <c r="S248" s="32"/>
      <c r="T248" s="32"/>
      <c r="U248" s="32"/>
      <c r="V248" s="32"/>
      <c r="W248" s="32"/>
      <c r="X248" s="32"/>
      <c r="Y248" s="32"/>
      <c r="Z248" s="32"/>
      <c r="AA248" s="32"/>
    </row>
    <row r="249" spans="1:27" ht="15.75" customHeight="1">
      <c r="A249" s="30"/>
      <c r="B249" s="27"/>
      <c r="C249" s="28"/>
      <c r="D249" s="27"/>
      <c r="E249" s="27"/>
      <c r="F249" s="27"/>
      <c r="G249" s="29"/>
      <c r="H249" s="29"/>
      <c r="I249" s="29"/>
      <c r="J249" s="29"/>
      <c r="K249" s="30"/>
      <c r="L249" s="30"/>
      <c r="M249" s="34"/>
      <c r="N249" s="34"/>
      <c r="O249" s="34"/>
      <c r="P249" s="34"/>
      <c r="Q249" s="34"/>
      <c r="R249" s="32"/>
      <c r="S249" s="32"/>
      <c r="T249" s="32"/>
      <c r="U249" s="32"/>
      <c r="V249" s="32"/>
      <c r="W249" s="32"/>
      <c r="X249" s="32"/>
      <c r="Y249" s="32"/>
      <c r="Z249" s="32"/>
      <c r="AA249" s="32"/>
    </row>
    <row r="250" spans="1:27" ht="15.75" customHeight="1">
      <c r="A250" s="30"/>
      <c r="B250" s="27"/>
      <c r="C250" s="28"/>
      <c r="D250" s="27"/>
      <c r="E250" s="27"/>
      <c r="F250" s="27"/>
      <c r="G250" s="29"/>
      <c r="H250" s="29"/>
      <c r="I250" s="29"/>
      <c r="J250" s="29"/>
      <c r="K250" s="30"/>
      <c r="L250" s="30"/>
      <c r="M250" s="34"/>
      <c r="N250" s="34"/>
      <c r="O250" s="34"/>
      <c r="P250" s="34"/>
      <c r="Q250" s="34"/>
      <c r="R250" s="32"/>
      <c r="S250" s="32"/>
      <c r="T250" s="32"/>
      <c r="U250" s="32"/>
      <c r="V250" s="32"/>
      <c r="W250" s="32"/>
      <c r="X250" s="32"/>
      <c r="Y250" s="32"/>
      <c r="Z250" s="32"/>
      <c r="AA250" s="32"/>
    </row>
    <row r="251" spans="1:27" ht="15.75" customHeight="1">
      <c r="A251" s="30"/>
      <c r="B251" s="27"/>
      <c r="C251" s="28"/>
      <c r="D251" s="27"/>
      <c r="E251" s="27"/>
      <c r="F251" s="27"/>
      <c r="G251" s="29"/>
      <c r="H251" s="29"/>
      <c r="I251" s="29"/>
      <c r="J251" s="29"/>
      <c r="K251" s="30"/>
      <c r="L251" s="30"/>
      <c r="M251" s="34"/>
      <c r="N251" s="34"/>
      <c r="O251" s="34"/>
      <c r="P251" s="34"/>
      <c r="Q251" s="34"/>
      <c r="R251" s="32"/>
      <c r="S251" s="32"/>
      <c r="T251" s="32"/>
      <c r="U251" s="32"/>
      <c r="V251" s="32"/>
      <c r="W251" s="32"/>
      <c r="X251" s="32"/>
      <c r="Y251" s="32"/>
      <c r="Z251" s="32"/>
      <c r="AA251" s="32"/>
    </row>
    <row r="252" spans="1:27" ht="15.75" customHeight="1">
      <c r="A252" s="30"/>
      <c r="B252" s="27"/>
      <c r="C252" s="28"/>
      <c r="D252" s="27"/>
      <c r="E252" s="27"/>
      <c r="F252" s="27"/>
      <c r="G252" s="29"/>
      <c r="H252" s="29"/>
      <c r="I252" s="29"/>
      <c r="J252" s="29"/>
      <c r="K252" s="30"/>
      <c r="L252" s="30"/>
      <c r="M252" s="34"/>
      <c r="N252" s="34"/>
      <c r="O252" s="34"/>
      <c r="P252" s="34"/>
      <c r="Q252" s="34"/>
      <c r="R252" s="32"/>
      <c r="S252" s="32"/>
      <c r="T252" s="32"/>
      <c r="U252" s="32"/>
      <c r="V252" s="32"/>
      <c r="W252" s="32"/>
      <c r="X252" s="32"/>
      <c r="Y252" s="32"/>
      <c r="Z252" s="32"/>
      <c r="AA252" s="32"/>
    </row>
    <row r="253" spans="1:27" ht="15.75" customHeight="1">
      <c r="A253" s="30"/>
      <c r="B253" s="27"/>
      <c r="C253" s="28"/>
      <c r="D253" s="27"/>
      <c r="E253" s="27"/>
      <c r="F253" s="27"/>
      <c r="G253" s="29"/>
      <c r="H253" s="29"/>
      <c r="I253" s="29"/>
      <c r="J253" s="29"/>
      <c r="K253" s="30"/>
      <c r="L253" s="30"/>
      <c r="M253" s="34"/>
      <c r="N253" s="34"/>
      <c r="O253" s="34"/>
      <c r="P253" s="34"/>
      <c r="Q253" s="34"/>
      <c r="R253" s="32"/>
      <c r="S253" s="32"/>
      <c r="T253" s="32"/>
      <c r="U253" s="32"/>
      <c r="V253" s="32"/>
      <c r="W253" s="32"/>
      <c r="X253" s="32"/>
      <c r="Y253" s="32"/>
      <c r="Z253" s="32"/>
      <c r="AA253" s="32"/>
    </row>
    <row r="254" spans="1:27" ht="15.75" customHeight="1">
      <c r="A254" s="30"/>
      <c r="B254" s="27"/>
      <c r="C254" s="28"/>
      <c r="D254" s="27"/>
      <c r="E254" s="27"/>
      <c r="F254" s="27"/>
      <c r="G254" s="29"/>
      <c r="H254" s="29"/>
      <c r="I254" s="29"/>
      <c r="J254" s="29"/>
      <c r="K254" s="30"/>
      <c r="L254" s="30"/>
      <c r="M254" s="34"/>
      <c r="N254" s="34"/>
      <c r="O254" s="34"/>
      <c r="P254" s="34"/>
      <c r="Q254" s="34"/>
      <c r="R254" s="32"/>
      <c r="S254" s="32"/>
      <c r="T254" s="32"/>
      <c r="U254" s="32"/>
      <c r="V254" s="32"/>
      <c r="W254" s="32"/>
      <c r="X254" s="32"/>
      <c r="Y254" s="32"/>
      <c r="Z254" s="32"/>
      <c r="AA254" s="32"/>
    </row>
    <row r="255" spans="1:27" ht="15.75" customHeight="1">
      <c r="A255" s="30"/>
      <c r="B255" s="27"/>
      <c r="C255" s="28"/>
      <c r="D255" s="27"/>
      <c r="E255" s="27"/>
      <c r="F255" s="27"/>
      <c r="G255" s="29"/>
      <c r="H255" s="29"/>
      <c r="I255" s="29"/>
      <c r="J255" s="29"/>
      <c r="K255" s="30"/>
      <c r="L255" s="30"/>
      <c r="M255" s="34"/>
      <c r="N255" s="34"/>
      <c r="O255" s="34"/>
      <c r="P255" s="34"/>
      <c r="Q255" s="34"/>
      <c r="R255" s="32"/>
      <c r="S255" s="32"/>
      <c r="T255" s="32"/>
      <c r="U255" s="32"/>
      <c r="V255" s="32"/>
      <c r="W255" s="32"/>
      <c r="X255" s="32"/>
      <c r="Y255" s="32"/>
      <c r="Z255" s="32"/>
      <c r="AA255" s="32"/>
    </row>
    <row r="256" spans="1:27" ht="15.75" customHeight="1">
      <c r="A256" s="30"/>
      <c r="B256" s="27"/>
      <c r="C256" s="28"/>
      <c r="D256" s="27"/>
      <c r="E256" s="27"/>
      <c r="F256" s="27"/>
      <c r="G256" s="29"/>
      <c r="H256" s="29"/>
      <c r="I256" s="29"/>
      <c r="J256" s="29"/>
      <c r="K256" s="30"/>
      <c r="L256" s="30"/>
      <c r="M256" s="34"/>
      <c r="N256" s="34"/>
      <c r="O256" s="34"/>
      <c r="P256" s="34"/>
      <c r="Q256" s="34"/>
      <c r="R256" s="32"/>
      <c r="S256" s="32"/>
      <c r="T256" s="32"/>
      <c r="U256" s="32"/>
      <c r="V256" s="32"/>
      <c r="W256" s="32"/>
      <c r="X256" s="32"/>
      <c r="Y256" s="32"/>
      <c r="Z256" s="32"/>
      <c r="AA256" s="32"/>
    </row>
    <row r="257" spans="1:27" ht="15.75" customHeight="1">
      <c r="A257" s="30"/>
      <c r="B257" s="27"/>
      <c r="C257" s="28"/>
      <c r="D257" s="27"/>
      <c r="E257" s="27"/>
      <c r="F257" s="27"/>
      <c r="G257" s="29"/>
      <c r="H257" s="29"/>
      <c r="I257" s="29"/>
      <c r="J257" s="29"/>
      <c r="K257" s="30"/>
      <c r="L257" s="30"/>
      <c r="M257" s="34"/>
      <c r="N257" s="34"/>
      <c r="O257" s="34"/>
      <c r="P257" s="34"/>
      <c r="Q257" s="34"/>
      <c r="R257" s="32"/>
      <c r="S257" s="32"/>
      <c r="T257" s="32"/>
      <c r="U257" s="32"/>
      <c r="V257" s="32"/>
      <c r="W257" s="32"/>
      <c r="X257" s="32"/>
      <c r="Y257" s="32"/>
      <c r="Z257" s="32"/>
      <c r="AA257" s="32"/>
    </row>
    <row r="258" spans="1:27" ht="15.75" customHeight="1">
      <c r="A258" s="30"/>
      <c r="B258" s="27"/>
      <c r="C258" s="28"/>
      <c r="D258" s="27"/>
      <c r="E258" s="27"/>
      <c r="F258" s="27"/>
      <c r="G258" s="29"/>
      <c r="H258" s="29"/>
      <c r="I258" s="29"/>
      <c r="J258" s="29"/>
      <c r="K258" s="30"/>
      <c r="L258" s="30"/>
      <c r="M258" s="34"/>
      <c r="N258" s="34"/>
      <c r="O258" s="34"/>
      <c r="P258" s="34"/>
      <c r="Q258" s="34"/>
      <c r="R258" s="32"/>
      <c r="S258" s="32"/>
      <c r="T258" s="32"/>
      <c r="U258" s="32"/>
      <c r="V258" s="32"/>
      <c r="W258" s="32"/>
      <c r="X258" s="32"/>
      <c r="Y258" s="32"/>
      <c r="Z258" s="32"/>
      <c r="AA258" s="32"/>
    </row>
    <row r="259" spans="1:27" ht="15.75" customHeight="1">
      <c r="A259" s="30"/>
      <c r="B259" s="27"/>
      <c r="C259" s="28"/>
      <c r="D259" s="27"/>
      <c r="E259" s="27"/>
      <c r="F259" s="27"/>
      <c r="G259" s="29"/>
      <c r="H259" s="29"/>
      <c r="I259" s="29"/>
      <c r="J259" s="29"/>
      <c r="K259" s="30"/>
      <c r="L259" s="30"/>
      <c r="M259" s="34"/>
      <c r="N259" s="34"/>
      <c r="O259" s="34"/>
      <c r="P259" s="34"/>
      <c r="Q259" s="34"/>
      <c r="R259" s="32"/>
      <c r="S259" s="32"/>
      <c r="T259" s="32"/>
      <c r="U259" s="32"/>
      <c r="V259" s="32"/>
      <c r="W259" s="32"/>
      <c r="X259" s="32"/>
      <c r="Y259" s="32"/>
      <c r="Z259" s="32"/>
      <c r="AA259" s="32"/>
    </row>
    <row r="260" spans="1:27" ht="15.75" customHeight="1">
      <c r="A260" s="30"/>
      <c r="B260" s="27"/>
      <c r="C260" s="28"/>
      <c r="D260" s="27"/>
      <c r="E260" s="27"/>
      <c r="F260" s="27"/>
      <c r="G260" s="29"/>
      <c r="H260" s="29"/>
      <c r="I260" s="29"/>
      <c r="J260" s="29"/>
      <c r="K260" s="30"/>
      <c r="L260" s="30"/>
      <c r="M260" s="34"/>
      <c r="N260" s="34"/>
      <c r="O260" s="34"/>
      <c r="P260" s="34"/>
      <c r="Q260" s="34"/>
      <c r="R260" s="32"/>
      <c r="S260" s="32"/>
      <c r="T260" s="32"/>
      <c r="U260" s="32"/>
      <c r="V260" s="32"/>
      <c r="W260" s="32"/>
      <c r="X260" s="32"/>
      <c r="Y260" s="32"/>
      <c r="Z260" s="32"/>
      <c r="AA260" s="32"/>
    </row>
    <row r="261" spans="1:27" ht="15.75" customHeight="1">
      <c r="A261" s="30"/>
      <c r="B261" s="27"/>
      <c r="C261" s="28"/>
      <c r="D261" s="27"/>
      <c r="E261" s="27"/>
      <c r="F261" s="27"/>
      <c r="G261" s="29"/>
      <c r="H261" s="29"/>
      <c r="I261" s="29"/>
      <c r="J261" s="29"/>
      <c r="K261" s="30"/>
      <c r="L261" s="30"/>
      <c r="M261" s="34"/>
      <c r="N261" s="34"/>
      <c r="O261" s="34"/>
      <c r="P261" s="34"/>
      <c r="Q261" s="34"/>
      <c r="R261" s="32"/>
      <c r="S261" s="32"/>
      <c r="T261" s="32"/>
      <c r="U261" s="32"/>
      <c r="V261" s="32"/>
      <c r="W261" s="32"/>
      <c r="X261" s="32"/>
      <c r="Y261" s="32"/>
      <c r="Z261" s="32"/>
      <c r="AA261" s="32"/>
    </row>
    <row r="262" spans="1:27" ht="15.75" customHeight="1">
      <c r="A262" s="30"/>
      <c r="B262" s="27"/>
      <c r="C262" s="28"/>
      <c r="D262" s="27"/>
      <c r="E262" s="27"/>
      <c r="F262" s="27"/>
      <c r="G262" s="29"/>
      <c r="H262" s="29"/>
      <c r="I262" s="29"/>
      <c r="J262" s="29"/>
      <c r="K262" s="30"/>
      <c r="L262" s="30"/>
      <c r="M262" s="34"/>
      <c r="N262" s="34"/>
      <c r="O262" s="34"/>
      <c r="P262" s="34"/>
      <c r="Q262" s="34"/>
      <c r="R262" s="32"/>
      <c r="S262" s="32"/>
      <c r="T262" s="32"/>
      <c r="U262" s="32"/>
      <c r="V262" s="32"/>
      <c r="W262" s="32"/>
      <c r="X262" s="32"/>
      <c r="Y262" s="32"/>
      <c r="Z262" s="32"/>
      <c r="AA262" s="32"/>
    </row>
    <row r="263" spans="1:27" ht="15.75" customHeight="1">
      <c r="A263" s="30"/>
      <c r="B263" s="27"/>
      <c r="C263" s="28"/>
      <c r="D263" s="27"/>
      <c r="E263" s="27"/>
      <c r="F263" s="27"/>
      <c r="G263" s="29"/>
      <c r="H263" s="29"/>
      <c r="I263" s="29"/>
      <c r="J263" s="29"/>
      <c r="K263" s="30"/>
      <c r="L263" s="30"/>
      <c r="M263" s="34"/>
      <c r="N263" s="34"/>
      <c r="O263" s="34"/>
      <c r="P263" s="34"/>
      <c r="Q263" s="34"/>
      <c r="R263" s="32"/>
      <c r="S263" s="32"/>
      <c r="T263" s="32"/>
      <c r="U263" s="32"/>
      <c r="V263" s="32"/>
      <c r="W263" s="32"/>
      <c r="X263" s="32"/>
      <c r="Y263" s="32"/>
      <c r="Z263" s="32"/>
      <c r="AA263" s="32"/>
    </row>
    <row r="264" spans="1:27" ht="15.75" customHeight="1">
      <c r="A264" s="30"/>
      <c r="B264" s="27"/>
      <c r="C264" s="28"/>
      <c r="D264" s="27"/>
      <c r="E264" s="27"/>
      <c r="F264" s="27"/>
      <c r="G264" s="29"/>
      <c r="H264" s="29"/>
      <c r="I264" s="29"/>
      <c r="J264" s="29"/>
      <c r="K264" s="30"/>
      <c r="L264" s="30"/>
      <c r="M264" s="34"/>
      <c r="N264" s="34"/>
      <c r="O264" s="34"/>
      <c r="P264" s="34"/>
      <c r="Q264" s="34"/>
      <c r="R264" s="32"/>
      <c r="S264" s="32"/>
      <c r="T264" s="32"/>
      <c r="U264" s="32"/>
      <c r="V264" s="32"/>
      <c r="W264" s="32"/>
      <c r="X264" s="32"/>
      <c r="Y264" s="32"/>
      <c r="Z264" s="32"/>
      <c r="AA264" s="32"/>
    </row>
    <row r="265" spans="1:27" ht="15.75" customHeight="1">
      <c r="A265" s="30"/>
      <c r="B265" s="27"/>
      <c r="C265" s="28"/>
      <c r="D265" s="27"/>
      <c r="E265" s="27"/>
      <c r="F265" s="27"/>
      <c r="G265" s="29"/>
      <c r="H265" s="29"/>
      <c r="I265" s="29"/>
      <c r="J265" s="29"/>
      <c r="K265" s="30"/>
      <c r="L265" s="30"/>
      <c r="M265" s="34"/>
      <c r="N265" s="34"/>
      <c r="O265" s="34"/>
      <c r="P265" s="34"/>
      <c r="Q265" s="34"/>
      <c r="R265" s="32"/>
      <c r="S265" s="32"/>
      <c r="T265" s="32"/>
      <c r="U265" s="32"/>
      <c r="V265" s="32"/>
      <c r="W265" s="32"/>
      <c r="X265" s="32"/>
      <c r="Y265" s="32"/>
      <c r="Z265" s="32"/>
      <c r="AA265" s="32"/>
    </row>
    <row r="266" spans="1:27" ht="15.75" customHeight="1">
      <c r="A266" s="30"/>
      <c r="B266" s="27"/>
      <c r="C266" s="28"/>
      <c r="D266" s="27"/>
      <c r="E266" s="27"/>
      <c r="F266" s="27"/>
      <c r="G266" s="29"/>
      <c r="H266" s="29"/>
      <c r="I266" s="29"/>
      <c r="J266" s="29"/>
      <c r="K266" s="30"/>
      <c r="L266" s="30"/>
      <c r="M266" s="34"/>
      <c r="N266" s="34"/>
      <c r="O266" s="34"/>
      <c r="P266" s="34"/>
      <c r="Q266" s="34"/>
      <c r="R266" s="32"/>
      <c r="S266" s="32"/>
      <c r="T266" s="32"/>
      <c r="U266" s="32"/>
      <c r="V266" s="32"/>
      <c r="W266" s="32"/>
      <c r="X266" s="32"/>
      <c r="Y266" s="32"/>
      <c r="Z266" s="32"/>
      <c r="AA266" s="32"/>
    </row>
    <row r="267" spans="1:27" ht="15.75" customHeight="1">
      <c r="A267" s="30"/>
      <c r="B267" s="27"/>
      <c r="C267" s="28"/>
      <c r="D267" s="27"/>
      <c r="E267" s="27"/>
      <c r="F267" s="27"/>
      <c r="G267" s="29"/>
      <c r="H267" s="29"/>
      <c r="I267" s="29"/>
      <c r="J267" s="29"/>
      <c r="K267" s="30"/>
      <c r="L267" s="30"/>
      <c r="M267" s="34"/>
      <c r="N267" s="34"/>
      <c r="O267" s="34"/>
      <c r="P267" s="34"/>
      <c r="Q267" s="34"/>
      <c r="R267" s="32"/>
      <c r="S267" s="32"/>
      <c r="T267" s="32"/>
      <c r="U267" s="32"/>
      <c r="V267" s="32"/>
      <c r="W267" s="32"/>
      <c r="X267" s="32"/>
      <c r="Y267" s="32"/>
      <c r="Z267" s="32"/>
      <c r="AA267" s="32"/>
    </row>
    <row r="268" spans="1:27" ht="15.75" customHeight="1">
      <c r="A268" s="30"/>
      <c r="B268" s="27"/>
      <c r="C268" s="28"/>
      <c r="D268" s="27"/>
      <c r="E268" s="27"/>
      <c r="F268" s="27"/>
      <c r="G268" s="29"/>
      <c r="H268" s="29"/>
      <c r="I268" s="29"/>
      <c r="J268" s="29"/>
      <c r="K268" s="30"/>
      <c r="L268" s="30"/>
      <c r="M268" s="34"/>
      <c r="N268" s="34"/>
      <c r="O268" s="34"/>
      <c r="P268" s="34"/>
      <c r="Q268" s="34"/>
      <c r="R268" s="32"/>
      <c r="S268" s="32"/>
      <c r="T268" s="32"/>
      <c r="U268" s="32"/>
      <c r="V268" s="32"/>
      <c r="W268" s="32"/>
      <c r="X268" s="32"/>
      <c r="Y268" s="32"/>
      <c r="Z268" s="32"/>
      <c r="AA268" s="32"/>
    </row>
    <row r="269" spans="1:27" ht="15.75" customHeight="1">
      <c r="A269" s="30"/>
      <c r="B269" s="27"/>
      <c r="C269" s="28"/>
      <c r="D269" s="27"/>
      <c r="E269" s="27"/>
      <c r="F269" s="27"/>
      <c r="G269" s="29"/>
      <c r="H269" s="29"/>
      <c r="I269" s="29"/>
      <c r="J269" s="29"/>
      <c r="K269" s="30"/>
      <c r="L269" s="30"/>
      <c r="M269" s="34"/>
      <c r="N269" s="34"/>
      <c r="O269" s="34"/>
      <c r="P269" s="34"/>
      <c r="Q269" s="34"/>
      <c r="R269" s="32"/>
      <c r="S269" s="32"/>
      <c r="T269" s="32"/>
      <c r="U269" s="32"/>
      <c r="V269" s="32"/>
      <c r="W269" s="32"/>
      <c r="X269" s="32"/>
      <c r="Y269" s="32"/>
      <c r="Z269" s="32"/>
      <c r="AA269" s="32"/>
    </row>
    <row r="270" spans="1:27" ht="15.75" customHeight="1">
      <c r="A270" s="30"/>
      <c r="B270" s="27"/>
      <c r="C270" s="28"/>
      <c r="D270" s="27"/>
      <c r="E270" s="27"/>
      <c r="F270" s="27"/>
      <c r="G270" s="29"/>
      <c r="H270" s="29"/>
      <c r="I270" s="29"/>
      <c r="J270" s="29"/>
      <c r="K270" s="30"/>
      <c r="L270" s="30"/>
      <c r="M270" s="34"/>
      <c r="N270" s="34"/>
      <c r="O270" s="34"/>
      <c r="P270" s="34"/>
      <c r="Q270" s="34"/>
      <c r="R270" s="32"/>
      <c r="S270" s="32"/>
      <c r="T270" s="32"/>
      <c r="U270" s="32"/>
      <c r="V270" s="32"/>
      <c r="W270" s="32"/>
      <c r="X270" s="32"/>
      <c r="Y270" s="32"/>
      <c r="Z270" s="32"/>
      <c r="AA270" s="32"/>
    </row>
    <row r="271" spans="1:27" ht="15.75" customHeight="1">
      <c r="A271" s="30"/>
      <c r="B271" s="27"/>
      <c r="C271" s="28"/>
      <c r="D271" s="27"/>
      <c r="E271" s="27"/>
      <c r="F271" s="27"/>
      <c r="G271" s="29"/>
      <c r="H271" s="29"/>
      <c r="I271" s="29"/>
      <c r="J271" s="29"/>
      <c r="K271" s="30"/>
      <c r="L271" s="30"/>
      <c r="M271" s="34"/>
      <c r="N271" s="34"/>
      <c r="O271" s="34"/>
      <c r="P271" s="34"/>
      <c r="Q271" s="34"/>
      <c r="R271" s="32"/>
      <c r="S271" s="32"/>
      <c r="T271" s="32"/>
      <c r="U271" s="32"/>
      <c r="V271" s="32"/>
      <c r="W271" s="32"/>
      <c r="X271" s="32"/>
      <c r="Y271" s="32"/>
      <c r="Z271" s="32"/>
      <c r="AA271" s="32"/>
    </row>
    <row r="272" spans="1:27" ht="15.75" customHeight="1">
      <c r="A272" s="30"/>
      <c r="B272" s="27"/>
      <c r="C272" s="28"/>
      <c r="D272" s="27"/>
      <c r="E272" s="27"/>
      <c r="F272" s="27"/>
      <c r="G272" s="29"/>
      <c r="H272" s="29"/>
      <c r="I272" s="29"/>
      <c r="J272" s="29"/>
      <c r="K272" s="30"/>
      <c r="L272" s="30"/>
      <c r="M272" s="34"/>
      <c r="N272" s="34"/>
      <c r="O272" s="34"/>
      <c r="P272" s="34"/>
      <c r="Q272" s="34"/>
      <c r="R272" s="32"/>
      <c r="S272" s="32"/>
      <c r="T272" s="32"/>
      <c r="U272" s="32"/>
      <c r="V272" s="32"/>
      <c r="W272" s="32"/>
      <c r="X272" s="32"/>
      <c r="Y272" s="32"/>
      <c r="Z272" s="32"/>
      <c r="AA272" s="32"/>
    </row>
    <row r="273" spans="1:27" ht="15.75" customHeight="1">
      <c r="A273" s="30"/>
      <c r="B273" s="27"/>
      <c r="C273" s="28"/>
      <c r="D273" s="27"/>
      <c r="E273" s="27"/>
      <c r="F273" s="27"/>
      <c r="G273" s="29"/>
      <c r="H273" s="29"/>
      <c r="I273" s="29"/>
      <c r="J273" s="29"/>
      <c r="K273" s="30"/>
      <c r="L273" s="30"/>
      <c r="M273" s="34"/>
      <c r="N273" s="34"/>
      <c r="O273" s="34"/>
      <c r="P273" s="34"/>
      <c r="Q273" s="34"/>
      <c r="R273" s="32"/>
      <c r="S273" s="32"/>
      <c r="T273" s="32"/>
      <c r="U273" s="32"/>
      <c r="V273" s="32"/>
      <c r="W273" s="32"/>
      <c r="X273" s="32"/>
      <c r="Y273" s="32"/>
      <c r="Z273" s="32"/>
      <c r="AA273" s="32"/>
    </row>
    <row r="274" spans="1:27" ht="15.75" customHeight="1">
      <c r="A274" s="30"/>
      <c r="B274" s="27"/>
      <c r="C274" s="28"/>
      <c r="D274" s="27"/>
      <c r="E274" s="27"/>
      <c r="F274" s="27"/>
      <c r="G274" s="29"/>
      <c r="H274" s="29"/>
      <c r="I274" s="29"/>
      <c r="J274" s="29"/>
      <c r="K274" s="30"/>
      <c r="L274" s="30"/>
      <c r="M274" s="34"/>
      <c r="N274" s="34"/>
      <c r="O274" s="34"/>
      <c r="P274" s="34"/>
      <c r="Q274" s="34"/>
      <c r="R274" s="32"/>
      <c r="S274" s="32"/>
      <c r="T274" s="32"/>
      <c r="U274" s="32"/>
      <c r="V274" s="32"/>
      <c r="W274" s="32"/>
      <c r="X274" s="32"/>
      <c r="Y274" s="32"/>
      <c r="Z274" s="32"/>
      <c r="AA274" s="32"/>
    </row>
    <row r="275" spans="1:27" ht="15.75" customHeight="1">
      <c r="A275" s="30"/>
      <c r="B275" s="27"/>
      <c r="C275" s="28"/>
      <c r="D275" s="27"/>
      <c r="E275" s="27"/>
      <c r="F275" s="27"/>
      <c r="G275" s="29"/>
      <c r="H275" s="29"/>
      <c r="I275" s="29"/>
      <c r="J275" s="29"/>
      <c r="K275" s="30"/>
      <c r="L275" s="30"/>
      <c r="M275" s="34"/>
      <c r="N275" s="34"/>
      <c r="O275" s="34"/>
      <c r="P275" s="34"/>
      <c r="Q275" s="34"/>
      <c r="R275" s="32"/>
      <c r="S275" s="32"/>
      <c r="T275" s="32"/>
      <c r="U275" s="32"/>
      <c r="V275" s="32"/>
      <c r="W275" s="32"/>
      <c r="X275" s="32"/>
      <c r="Y275" s="32"/>
      <c r="Z275" s="32"/>
      <c r="AA275" s="32"/>
    </row>
    <row r="276" spans="1:27" ht="15.75" customHeight="1">
      <c r="A276" s="30"/>
      <c r="B276" s="27"/>
      <c r="C276" s="28"/>
      <c r="D276" s="27"/>
      <c r="E276" s="27"/>
      <c r="F276" s="27"/>
      <c r="G276" s="29"/>
      <c r="H276" s="29"/>
      <c r="I276" s="29"/>
      <c r="J276" s="29"/>
      <c r="K276" s="30"/>
      <c r="L276" s="30"/>
      <c r="M276" s="34"/>
      <c r="N276" s="34"/>
      <c r="O276" s="34"/>
      <c r="P276" s="34"/>
      <c r="Q276" s="34"/>
      <c r="R276" s="32"/>
      <c r="S276" s="32"/>
      <c r="T276" s="32"/>
      <c r="U276" s="32"/>
      <c r="V276" s="32"/>
      <c r="W276" s="32"/>
      <c r="X276" s="32"/>
      <c r="Y276" s="32"/>
      <c r="Z276" s="32"/>
      <c r="AA276" s="32"/>
    </row>
    <row r="277" spans="1:27" ht="15.75" customHeight="1">
      <c r="A277" s="30"/>
      <c r="B277" s="27"/>
      <c r="C277" s="28"/>
      <c r="D277" s="27"/>
      <c r="E277" s="27"/>
      <c r="F277" s="27"/>
      <c r="G277" s="29"/>
      <c r="H277" s="29"/>
      <c r="I277" s="29"/>
      <c r="J277" s="29"/>
      <c r="K277" s="30"/>
      <c r="L277" s="30"/>
      <c r="M277" s="34"/>
      <c r="N277" s="34"/>
      <c r="O277" s="34"/>
      <c r="P277" s="34"/>
      <c r="Q277" s="34"/>
      <c r="R277" s="32"/>
      <c r="S277" s="32"/>
      <c r="T277" s="32"/>
      <c r="U277" s="32"/>
      <c r="V277" s="32"/>
      <c r="W277" s="32"/>
      <c r="X277" s="32"/>
      <c r="Y277" s="32"/>
      <c r="Z277" s="32"/>
      <c r="AA277" s="32"/>
    </row>
    <row r="278" spans="1:27" ht="15.75" customHeight="1">
      <c r="A278" s="30"/>
      <c r="B278" s="27"/>
      <c r="C278" s="28"/>
      <c r="D278" s="27"/>
      <c r="E278" s="27"/>
      <c r="F278" s="27"/>
      <c r="G278" s="29"/>
      <c r="H278" s="29"/>
      <c r="I278" s="29"/>
      <c r="J278" s="29"/>
      <c r="K278" s="30"/>
      <c r="L278" s="30"/>
      <c r="M278" s="34"/>
      <c r="N278" s="34"/>
      <c r="O278" s="34"/>
      <c r="P278" s="34"/>
      <c r="Q278" s="34"/>
      <c r="R278" s="32"/>
      <c r="S278" s="32"/>
      <c r="T278" s="32"/>
      <c r="U278" s="32"/>
      <c r="V278" s="32"/>
      <c r="W278" s="32"/>
      <c r="X278" s="32"/>
      <c r="Y278" s="32"/>
      <c r="Z278" s="32"/>
      <c r="AA278" s="32"/>
    </row>
    <row r="279" spans="1:27" ht="15.75" customHeight="1">
      <c r="A279" s="30"/>
      <c r="B279" s="27"/>
      <c r="C279" s="28"/>
      <c r="D279" s="27"/>
      <c r="E279" s="27"/>
      <c r="F279" s="27"/>
      <c r="G279" s="29"/>
      <c r="H279" s="29"/>
      <c r="I279" s="29"/>
      <c r="J279" s="29"/>
      <c r="K279" s="30"/>
      <c r="L279" s="30"/>
      <c r="M279" s="34"/>
      <c r="N279" s="34"/>
      <c r="O279" s="34"/>
      <c r="P279" s="34"/>
      <c r="Q279" s="34"/>
      <c r="R279" s="32"/>
      <c r="S279" s="32"/>
      <c r="T279" s="32"/>
      <c r="U279" s="32"/>
      <c r="V279" s="32"/>
      <c r="W279" s="32"/>
      <c r="X279" s="32"/>
      <c r="Y279" s="32"/>
      <c r="Z279" s="32"/>
      <c r="AA279" s="32"/>
    </row>
    <row r="280" spans="1:27" ht="15.75" customHeight="1">
      <c r="A280" s="30"/>
      <c r="B280" s="27"/>
      <c r="C280" s="28"/>
      <c r="D280" s="27"/>
      <c r="E280" s="27"/>
      <c r="F280" s="27"/>
      <c r="G280" s="29"/>
      <c r="H280" s="29"/>
      <c r="I280" s="29"/>
      <c r="J280" s="29"/>
      <c r="K280" s="30"/>
      <c r="L280" s="30"/>
      <c r="M280" s="34"/>
      <c r="N280" s="34"/>
      <c r="O280" s="34"/>
      <c r="P280" s="34"/>
      <c r="Q280" s="34"/>
      <c r="R280" s="32"/>
      <c r="S280" s="32"/>
      <c r="T280" s="32"/>
      <c r="U280" s="32"/>
      <c r="V280" s="32"/>
      <c r="W280" s="32"/>
      <c r="X280" s="32"/>
      <c r="Y280" s="32"/>
      <c r="Z280" s="32"/>
      <c r="AA280" s="32"/>
    </row>
    <row r="281" spans="1:27" ht="15.75" customHeight="1">
      <c r="A281" s="30"/>
      <c r="B281" s="27"/>
      <c r="C281" s="28"/>
      <c r="D281" s="27"/>
      <c r="E281" s="27"/>
      <c r="F281" s="27"/>
      <c r="G281" s="29"/>
      <c r="H281" s="29"/>
      <c r="I281" s="29"/>
      <c r="J281" s="29"/>
      <c r="K281" s="30"/>
      <c r="L281" s="30"/>
      <c r="M281" s="34"/>
      <c r="N281" s="34"/>
      <c r="O281" s="34"/>
      <c r="P281" s="34"/>
      <c r="Q281" s="34"/>
      <c r="R281" s="32"/>
      <c r="S281" s="32"/>
      <c r="T281" s="32"/>
      <c r="U281" s="32"/>
      <c r="V281" s="32"/>
      <c r="W281" s="32"/>
      <c r="X281" s="32"/>
      <c r="Y281" s="32"/>
      <c r="Z281" s="32"/>
      <c r="AA281" s="32"/>
    </row>
    <row r="282" spans="1:27" ht="15.75" customHeight="1">
      <c r="A282" s="30"/>
      <c r="B282" s="27"/>
      <c r="C282" s="28"/>
      <c r="D282" s="27"/>
      <c r="E282" s="27"/>
      <c r="F282" s="27"/>
      <c r="G282" s="29"/>
      <c r="H282" s="29"/>
      <c r="I282" s="29"/>
      <c r="J282" s="29"/>
      <c r="K282" s="30"/>
      <c r="L282" s="30"/>
      <c r="M282" s="34"/>
      <c r="N282" s="34"/>
      <c r="O282" s="34"/>
      <c r="P282" s="34"/>
      <c r="Q282" s="34"/>
      <c r="R282" s="32"/>
      <c r="S282" s="32"/>
      <c r="T282" s="32"/>
      <c r="U282" s="32"/>
      <c r="V282" s="32"/>
      <c r="W282" s="32"/>
      <c r="X282" s="32"/>
      <c r="Y282" s="32"/>
      <c r="Z282" s="32"/>
      <c r="AA282" s="32"/>
    </row>
    <row r="283" spans="1:27" ht="15.75" customHeight="1">
      <c r="A283" s="30"/>
      <c r="B283" s="27"/>
      <c r="C283" s="28"/>
      <c r="D283" s="27"/>
      <c r="E283" s="27"/>
      <c r="F283" s="27"/>
      <c r="G283" s="29"/>
      <c r="H283" s="29"/>
      <c r="I283" s="29"/>
      <c r="J283" s="29"/>
      <c r="K283" s="30"/>
      <c r="L283" s="30"/>
      <c r="M283" s="34"/>
      <c r="N283" s="34"/>
      <c r="O283" s="34"/>
      <c r="P283" s="34"/>
      <c r="Q283" s="34"/>
      <c r="R283" s="32"/>
      <c r="S283" s="32"/>
      <c r="T283" s="32"/>
      <c r="U283" s="32"/>
      <c r="V283" s="32"/>
      <c r="W283" s="32"/>
      <c r="X283" s="32"/>
      <c r="Y283" s="32"/>
      <c r="Z283" s="32"/>
      <c r="AA283" s="32"/>
    </row>
    <row r="284" spans="1:27" ht="15.75" customHeight="1">
      <c r="A284" s="30"/>
      <c r="B284" s="27"/>
      <c r="C284" s="28"/>
      <c r="D284" s="27"/>
      <c r="E284" s="27"/>
      <c r="F284" s="27"/>
      <c r="G284" s="29"/>
      <c r="H284" s="29"/>
      <c r="I284" s="29"/>
      <c r="J284" s="29"/>
      <c r="K284" s="30"/>
      <c r="L284" s="30"/>
      <c r="M284" s="34"/>
      <c r="N284" s="34"/>
      <c r="O284" s="34"/>
      <c r="P284" s="34"/>
      <c r="Q284" s="34"/>
      <c r="R284" s="32"/>
      <c r="S284" s="32"/>
      <c r="T284" s="32"/>
      <c r="U284" s="32"/>
      <c r="V284" s="32"/>
      <c r="W284" s="32"/>
      <c r="X284" s="32"/>
      <c r="Y284" s="32"/>
      <c r="Z284" s="32"/>
      <c r="AA284" s="32"/>
    </row>
    <row r="285" spans="1:27" ht="15.75" customHeight="1">
      <c r="A285" s="30"/>
      <c r="B285" s="27"/>
      <c r="C285" s="28"/>
      <c r="D285" s="27"/>
      <c r="E285" s="27"/>
      <c r="F285" s="27"/>
      <c r="G285" s="29"/>
      <c r="H285" s="29"/>
      <c r="I285" s="29"/>
      <c r="J285" s="29"/>
      <c r="K285" s="30"/>
      <c r="L285" s="30"/>
      <c r="M285" s="34"/>
      <c r="N285" s="34"/>
      <c r="O285" s="34"/>
      <c r="P285" s="34"/>
      <c r="Q285" s="34"/>
      <c r="R285" s="32"/>
      <c r="S285" s="32"/>
      <c r="T285" s="32"/>
      <c r="U285" s="32"/>
      <c r="V285" s="32"/>
      <c r="W285" s="32"/>
      <c r="X285" s="32"/>
      <c r="Y285" s="32"/>
      <c r="Z285" s="32"/>
      <c r="AA285" s="32"/>
    </row>
    <row r="286" spans="1:27" ht="15.75" customHeight="1">
      <c r="A286" s="30"/>
      <c r="B286" s="27"/>
      <c r="C286" s="28"/>
      <c r="D286" s="27"/>
      <c r="E286" s="27"/>
      <c r="F286" s="27"/>
      <c r="G286" s="29"/>
      <c r="H286" s="29"/>
      <c r="I286" s="29"/>
      <c r="J286" s="29"/>
      <c r="K286" s="30"/>
      <c r="L286" s="30"/>
      <c r="M286" s="34"/>
      <c r="N286" s="34"/>
      <c r="O286" s="34"/>
      <c r="P286" s="34"/>
      <c r="Q286" s="34"/>
      <c r="R286" s="32"/>
      <c r="S286" s="32"/>
      <c r="T286" s="32"/>
      <c r="U286" s="32"/>
      <c r="V286" s="32"/>
      <c r="W286" s="32"/>
      <c r="X286" s="32"/>
      <c r="Y286" s="32"/>
      <c r="Z286" s="32"/>
      <c r="AA286" s="32"/>
    </row>
    <row r="287" spans="1:27" ht="15.75" customHeight="1">
      <c r="A287" s="30"/>
      <c r="B287" s="27"/>
      <c r="C287" s="28"/>
      <c r="D287" s="27"/>
      <c r="E287" s="27"/>
      <c r="F287" s="27"/>
      <c r="G287" s="29"/>
      <c r="H287" s="29"/>
      <c r="I287" s="29"/>
      <c r="J287" s="29"/>
      <c r="K287" s="30"/>
      <c r="L287" s="30"/>
      <c r="M287" s="34"/>
      <c r="N287" s="34"/>
      <c r="O287" s="34"/>
      <c r="P287" s="34"/>
      <c r="Q287" s="34"/>
      <c r="R287" s="32"/>
      <c r="S287" s="32"/>
      <c r="T287" s="32"/>
      <c r="U287" s="32"/>
      <c r="V287" s="32"/>
      <c r="W287" s="32"/>
      <c r="X287" s="32"/>
      <c r="Y287" s="32"/>
      <c r="Z287" s="32"/>
      <c r="AA287" s="32"/>
    </row>
    <row r="288" spans="1:27" ht="15.75" customHeight="1">
      <c r="A288" s="30"/>
      <c r="B288" s="27"/>
      <c r="C288" s="28"/>
      <c r="D288" s="27"/>
      <c r="E288" s="27"/>
      <c r="F288" s="27"/>
      <c r="G288" s="29"/>
      <c r="H288" s="29"/>
      <c r="I288" s="29"/>
      <c r="J288" s="29"/>
      <c r="K288" s="30"/>
      <c r="L288" s="30"/>
      <c r="M288" s="34"/>
      <c r="N288" s="34"/>
      <c r="O288" s="34"/>
      <c r="P288" s="34"/>
      <c r="Q288" s="34"/>
      <c r="R288" s="32"/>
      <c r="S288" s="32"/>
      <c r="T288" s="32"/>
      <c r="U288" s="32"/>
      <c r="V288" s="32"/>
      <c r="W288" s="32"/>
      <c r="X288" s="32"/>
      <c r="Y288" s="32"/>
      <c r="Z288" s="32"/>
      <c r="AA288" s="32"/>
    </row>
    <row r="289" spans="1:27" ht="15.75" customHeight="1">
      <c r="A289" s="30"/>
      <c r="B289" s="27"/>
      <c r="C289" s="28"/>
      <c r="D289" s="27"/>
      <c r="E289" s="27"/>
      <c r="F289" s="27"/>
      <c r="G289" s="29"/>
      <c r="H289" s="29"/>
      <c r="I289" s="29"/>
      <c r="J289" s="29"/>
      <c r="K289" s="30"/>
      <c r="L289" s="30"/>
      <c r="M289" s="34"/>
      <c r="N289" s="34"/>
      <c r="O289" s="34"/>
      <c r="P289" s="34"/>
      <c r="Q289" s="34"/>
      <c r="R289" s="32"/>
      <c r="S289" s="32"/>
      <c r="T289" s="32"/>
      <c r="U289" s="32"/>
      <c r="V289" s="32"/>
      <c r="W289" s="32"/>
      <c r="X289" s="32"/>
      <c r="Y289" s="32"/>
      <c r="Z289" s="32"/>
      <c r="AA289" s="32"/>
    </row>
    <row r="290" spans="1:27" ht="15.75" customHeight="1">
      <c r="A290" s="30"/>
      <c r="B290" s="27"/>
      <c r="C290" s="28"/>
      <c r="D290" s="27"/>
      <c r="E290" s="27"/>
      <c r="F290" s="27"/>
      <c r="G290" s="29"/>
      <c r="H290" s="29"/>
      <c r="I290" s="29"/>
      <c r="J290" s="29"/>
      <c r="K290" s="30"/>
      <c r="L290" s="30"/>
      <c r="M290" s="34"/>
      <c r="N290" s="34"/>
      <c r="O290" s="34"/>
      <c r="P290" s="34"/>
      <c r="Q290" s="34"/>
      <c r="R290" s="32"/>
      <c r="S290" s="32"/>
      <c r="T290" s="32"/>
      <c r="U290" s="32"/>
      <c r="V290" s="32"/>
      <c r="W290" s="32"/>
      <c r="X290" s="32"/>
      <c r="Y290" s="32"/>
      <c r="Z290" s="32"/>
      <c r="AA290" s="32"/>
    </row>
    <row r="291" spans="1:27" ht="15.75" customHeight="1">
      <c r="A291" s="30"/>
      <c r="B291" s="27"/>
      <c r="C291" s="28"/>
      <c r="D291" s="27"/>
      <c r="E291" s="27"/>
      <c r="F291" s="27"/>
      <c r="G291" s="29"/>
      <c r="H291" s="29"/>
      <c r="I291" s="29"/>
      <c r="J291" s="29"/>
      <c r="K291" s="30"/>
      <c r="L291" s="30"/>
      <c r="M291" s="34"/>
      <c r="N291" s="34"/>
      <c r="O291" s="34"/>
      <c r="P291" s="34"/>
      <c r="Q291" s="34"/>
      <c r="R291" s="32"/>
      <c r="S291" s="32"/>
      <c r="T291" s="32"/>
      <c r="U291" s="32"/>
      <c r="V291" s="32"/>
      <c r="W291" s="32"/>
      <c r="X291" s="32"/>
      <c r="Y291" s="32"/>
      <c r="Z291" s="32"/>
      <c r="AA291" s="32"/>
    </row>
    <row r="292" spans="1:27" ht="15.75" customHeight="1">
      <c r="A292" s="30"/>
      <c r="B292" s="27"/>
      <c r="C292" s="28"/>
      <c r="D292" s="27"/>
      <c r="E292" s="27"/>
      <c r="F292" s="27"/>
      <c r="G292" s="29"/>
      <c r="H292" s="29"/>
      <c r="I292" s="29"/>
      <c r="J292" s="29"/>
      <c r="K292" s="30"/>
      <c r="L292" s="30"/>
      <c r="M292" s="34"/>
      <c r="N292" s="34"/>
      <c r="O292" s="34"/>
      <c r="P292" s="34"/>
      <c r="Q292" s="34"/>
      <c r="R292" s="32"/>
      <c r="S292" s="32"/>
      <c r="T292" s="32"/>
      <c r="U292" s="32"/>
      <c r="V292" s="32"/>
      <c r="W292" s="32"/>
      <c r="X292" s="32"/>
      <c r="Y292" s="32"/>
      <c r="Z292" s="32"/>
      <c r="AA292" s="32"/>
    </row>
    <row r="293" spans="1:27" ht="15.75" customHeight="1">
      <c r="A293" s="30"/>
      <c r="B293" s="27"/>
      <c r="C293" s="28"/>
      <c r="D293" s="27"/>
      <c r="E293" s="27"/>
      <c r="F293" s="27"/>
      <c r="G293" s="29"/>
      <c r="H293" s="29"/>
      <c r="I293" s="29"/>
      <c r="J293" s="29"/>
      <c r="K293" s="30"/>
      <c r="L293" s="30"/>
      <c r="M293" s="34"/>
      <c r="N293" s="34"/>
      <c r="O293" s="34"/>
      <c r="P293" s="34"/>
      <c r="Q293" s="34"/>
      <c r="R293" s="32"/>
      <c r="S293" s="32"/>
      <c r="T293" s="32"/>
      <c r="U293" s="32"/>
      <c r="V293" s="32"/>
      <c r="W293" s="32"/>
      <c r="X293" s="32"/>
      <c r="Y293" s="32"/>
      <c r="Z293" s="32"/>
      <c r="AA293" s="32"/>
    </row>
    <row r="294" spans="1:27" ht="15.75" customHeight="1">
      <c r="A294" s="30"/>
      <c r="B294" s="27"/>
      <c r="C294" s="28"/>
      <c r="D294" s="27"/>
      <c r="E294" s="27"/>
      <c r="F294" s="27"/>
      <c r="G294" s="29"/>
      <c r="H294" s="29"/>
      <c r="I294" s="29"/>
      <c r="J294" s="29"/>
      <c r="K294" s="30"/>
      <c r="L294" s="30"/>
      <c r="M294" s="34"/>
      <c r="N294" s="34"/>
      <c r="O294" s="34"/>
      <c r="P294" s="34"/>
      <c r="Q294" s="34"/>
      <c r="R294" s="32"/>
      <c r="S294" s="32"/>
      <c r="T294" s="32"/>
      <c r="U294" s="32"/>
      <c r="V294" s="32"/>
      <c r="W294" s="32"/>
      <c r="X294" s="32"/>
      <c r="Y294" s="32"/>
      <c r="Z294" s="32"/>
      <c r="AA294" s="32"/>
    </row>
    <row r="295" spans="1:27" ht="15.75" customHeight="1">
      <c r="A295" s="30"/>
      <c r="B295" s="27"/>
      <c r="C295" s="28"/>
      <c r="D295" s="27"/>
      <c r="E295" s="27"/>
      <c r="F295" s="27"/>
      <c r="G295" s="29"/>
      <c r="H295" s="29"/>
      <c r="I295" s="29"/>
      <c r="J295" s="29"/>
      <c r="K295" s="30"/>
      <c r="L295" s="30"/>
      <c r="M295" s="34"/>
      <c r="N295" s="34"/>
      <c r="O295" s="34"/>
      <c r="P295" s="34"/>
      <c r="Q295" s="34"/>
      <c r="R295" s="32"/>
      <c r="S295" s="32"/>
      <c r="T295" s="32"/>
      <c r="U295" s="32"/>
      <c r="V295" s="32"/>
      <c r="W295" s="32"/>
      <c r="X295" s="32"/>
      <c r="Y295" s="32"/>
      <c r="Z295" s="32"/>
      <c r="AA295" s="32"/>
    </row>
    <row r="296" spans="1:27" ht="15.75" customHeight="1">
      <c r="A296" s="30"/>
      <c r="B296" s="27"/>
      <c r="C296" s="28"/>
      <c r="D296" s="27"/>
      <c r="E296" s="27"/>
      <c r="F296" s="27"/>
      <c r="G296" s="29"/>
      <c r="H296" s="29"/>
      <c r="I296" s="29"/>
      <c r="J296" s="29"/>
      <c r="K296" s="30"/>
      <c r="L296" s="30"/>
      <c r="M296" s="34"/>
      <c r="N296" s="34"/>
      <c r="O296" s="34"/>
      <c r="P296" s="34"/>
      <c r="Q296" s="34"/>
      <c r="R296" s="32"/>
      <c r="S296" s="32"/>
      <c r="T296" s="32"/>
      <c r="U296" s="32"/>
      <c r="V296" s="32"/>
      <c r="W296" s="32"/>
      <c r="X296" s="32"/>
      <c r="Y296" s="32"/>
      <c r="Z296" s="32"/>
      <c r="AA296" s="32"/>
    </row>
    <row r="297" spans="1:27" ht="15.75" customHeight="1">
      <c r="A297" s="30"/>
      <c r="B297" s="27"/>
      <c r="C297" s="28"/>
      <c r="D297" s="27"/>
      <c r="E297" s="27"/>
      <c r="F297" s="27"/>
      <c r="G297" s="29"/>
      <c r="H297" s="29"/>
      <c r="I297" s="29"/>
      <c r="J297" s="29"/>
      <c r="K297" s="30"/>
      <c r="L297" s="30"/>
      <c r="M297" s="34"/>
      <c r="N297" s="34"/>
      <c r="O297" s="34"/>
      <c r="P297" s="34"/>
      <c r="Q297" s="34"/>
      <c r="R297" s="32"/>
      <c r="S297" s="32"/>
      <c r="T297" s="32"/>
      <c r="U297" s="32"/>
      <c r="V297" s="32"/>
      <c r="W297" s="32"/>
      <c r="X297" s="32"/>
      <c r="Y297" s="32"/>
      <c r="Z297" s="32"/>
      <c r="AA297" s="32"/>
    </row>
    <row r="298" spans="1:27" ht="15.75" customHeight="1">
      <c r="A298" s="30"/>
      <c r="B298" s="27"/>
      <c r="C298" s="28"/>
      <c r="D298" s="27"/>
      <c r="E298" s="27"/>
      <c r="F298" s="27"/>
      <c r="G298" s="29"/>
      <c r="H298" s="29"/>
      <c r="I298" s="29"/>
      <c r="J298" s="29"/>
      <c r="K298" s="30"/>
      <c r="L298" s="30"/>
      <c r="M298" s="34"/>
      <c r="N298" s="34"/>
      <c r="O298" s="34"/>
      <c r="P298" s="34"/>
      <c r="Q298" s="34"/>
      <c r="R298" s="32"/>
      <c r="S298" s="32"/>
      <c r="T298" s="32"/>
      <c r="U298" s="32"/>
      <c r="V298" s="32"/>
      <c r="W298" s="32"/>
      <c r="X298" s="32"/>
      <c r="Y298" s="32"/>
      <c r="Z298" s="32"/>
      <c r="AA298" s="32"/>
    </row>
    <row r="299" spans="1:27" ht="15.75" customHeight="1">
      <c r="A299" s="30"/>
      <c r="B299" s="27"/>
      <c r="C299" s="28"/>
      <c r="D299" s="27"/>
      <c r="E299" s="27"/>
      <c r="F299" s="27"/>
      <c r="G299" s="29"/>
      <c r="H299" s="29"/>
      <c r="I299" s="29"/>
      <c r="J299" s="29"/>
      <c r="K299" s="30"/>
      <c r="L299" s="30"/>
      <c r="M299" s="34"/>
      <c r="N299" s="34"/>
      <c r="O299" s="34"/>
      <c r="P299" s="34"/>
      <c r="Q299" s="34"/>
      <c r="R299" s="32"/>
      <c r="S299" s="32"/>
      <c r="T299" s="32"/>
      <c r="U299" s="32"/>
      <c r="V299" s="32"/>
      <c r="W299" s="32"/>
      <c r="X299" s="32"/>
      <c r="Y299" s="32"/>
      <c r="Z299" s="32"/>
      <c r="AA299" s="32"/>
    </row>
    <row r="300" spans="1:27" ht="15.75" customHeight="1">
      <c r="A300" s="30"/>
      <c r="B300" s="27"/>
      <c r="C300" s="28"/>
      <c r="D300" s="27"/>
      <c r="E300" s="27"/>
      <c r="F300" s="27"/>
      <c r="G300" s="29"/>
      <c r="H300" s="29"/>
      <c r="I300" s="29"/>
      <c r="J300" s="29"/>
      <c r="K300" s="30"/>
      <c r="L300" s="30"/>
      <c r="M300" s="34"/>
      <c r="N300" s="34"/>
      <c r="O300" s="34"/>
      <c r="P300" s="34"/>
      <c r="Q300" s="34"/>
      <c r="R300" s="32"/>
      <c r="S300" s="32"/>
      <c r="T300" s="32"/>
      <c r="U300" s="32"/>
      <c r="V300" s="32"/>
      <c r="W300" s="32"/>
      <c r="X300" s="32"/>
      <c r="Y300" s="32"/>
      <c r="Z300" s="32"/>
      <c r="AA300" s="32"/>
    </row>
    <row r="301" spans="1:27" ht="15.75" customHeight="1">
      <c r="A301" s="30"/>
      <c r="B301" s="27"/>
      <c r="C301" s="28"/>
      <c r="D301" s="27"/>
      <c r="E301" s="27"/>
      <c r="F301" s="27"/>
      <c r="G301" s="29"/>
      <c r="H301" s="29"/>
      <c r="I301" s="29"/>
      <c r="J301" s="29"/>
      <c r="K301" s="30"/>
      <c r="L301" s="30"/>
      <c r="M301" s="34"/>
      <c r="N301" s="34"/>
      <c r="O301" s="34"/>
      <c r="P301" s="34"/>
      <c r="Q301" s="34"/>
      <c r="R301" s="32"/>
      <c r="S301" s="32"/>
      <c r="T301" s="32"/>
      <c r="U301" s="32"/>
      <c r="V301" s="32"/>
      <c r="W301" s="32"/>
      <c r="X301" s="32"/>
      <c r="Y301" s="32"/>
      <c r="Z301" s="32"/>
      <c r="AA301" s="32"/>
    </row>
    <row r="302" spans="1:27" ht="15.75" customHeight="1">
      <c r="A302" s="30"/>
      <c r="B302" s="27"/>
      <c r="C302" s="28"/>
      <c r="D302" s="27"/>
      <c r="E302" s="27"/>
      <c r="F302" s="27"/>
      <c r="G302" s="29"/>
      <c r="H302" s="29"/>
      <c r="I302" s="29"/>
      <c r="J302" s="29"/>
      <c r="K302" s="30"/>
      <c r="L302" s="30"/>
      <c r="M302" s="34"/>
      <c r="N302" s="34"/>
      <c r="O302" s="34"/>
      <c r="P302" s="34"/>
      <c r="Q302" s="34"/>
      <c r="R302" s="32"/>
      <c r="S302" s="32"/>
      <c r="T302" s="32"/>
      <c r="U302" s="32"/>
      <c r="V302" s="32"/>
      <c r="W302" s="32"/>
      <c r="X302" s="32"/>
      <c r="Y302" s="32"/>
      <c r="Z302" s="32"/>
      <c r="AA302" s="32"/>
    </row>
    <row r="303" spans="1:27" ht="15.75" customHeight="1">
      <c r="A303" s="30"/>
      <c r="B303" s="27"/>
      <c r="C303" s="28"/>
      <c r="D303" s="27"/>
      <c r="E303" s="27"/>
      <c r="F303" s="27"/>
      <c r="G303" s="29"/>
      <c r="H303" s="29"/>
      <c r="I303" s="29"/>
      <c r="J303" s="29"/>
      <c r="K303" s="30"/>
      <c r="L303" s="30"/>
      <c r="M303" s="34"/>
      <c r="N303" s="34"/>
      <c r="O303" s="34"/>
      <c r="P303" s="34"/>
      <c r="Q303" s="34"/>
      <c r="R303" s="32"/>
      <c r="S303" s="32"/>
      <c r="T303" s="32"/>
      <c r="U303" s="32"/>
      <c r="V303" s="32"/>
      <c r="W303" s="32"/>
      <c r="X303" s="32"/>
      <c r="Y303" s="32"/>
      <c r="Z303" s="32"/>
      <c r="AA303" s="32"/>
    </row>
    <row r="304" spans="1:27" ht="15.75" customHeight="1">
      <c r="A304" s="30"/>
      <c r="B304" s="27"/>
      <c r="C304" s="28"/>
      <c r="D304" s="27"/>
      <c r="E304" s="27"/>
      <c r="F304" s="27"/>
      <c r="G304" s="29"/>
      <c r="H304" s="29"/>
      <c r="I304" s="29"/>
      <c r="J304" s="29"/>
      <c r="K304" s="30"/>
      <c r="L304" s="30"/>
      <c r="M304" s="34"/>
      <c r="N304" s="34"/>
      <c r="O304" s="34"/>
      <c r="P304" s="34"/>
      <c r="Q304" s="34"/>
      <c r="R304" s="32"/>
      <c r="S304" s="32"/>
      <c r="T304" s="32"/>
      <c r="U304" s="32"/>
      <c r="V304" s="32"/>
      <c r="W304" s="32"/>
      <c r="X304" s="32"/>
      <c r="Y304" s="32"/>
      <c r="Z304" s="32"/>
      <c r="AA304" s="32"/>
    </row>
    <row r="305" spans="1:27" ht="15.75" customHeight="1">
      <c r="A305" s="30"/>
      <c r="B305" s="27"/>
      <c r="C305" s="28"/>
      <c r="D305" s="27"/>
      <c r="E305" s="27"/>
      <c r="F305" s="27"/>
      <c r="G305" s="29"/>
      <c r="H305" s="29"/>
      <c r="I305" s="29"/>
      <c r="J305" s="29"/>
      <c r="K305" s="30"/>
      <c r="L305" s="30"/>
      <c r="M305" s="34"/>
      <c r="N305" s="34"/>
      <c r="O305" s="34"/>
      <c r="P305" s="34"/>
      <c r="Q305" s="34"/>
      <c r="R305" s="32"/>
      <c r="S305" s="32"/>
      <c r="T305" s="32"/>
      <c r="U305" s="32"/>
      <c r="V305" s="32"/>
      <c r="W305" s="32"/>
      <c r="X305" s="32"/>
      <c r="Y305" s="32"/>
      <c r="Z305" s="32"/>
      <c r="AA305" s="32"/>
    </row>
    <row r="306" spans="1:27" ht="15.75" customHeight="1">
      <c r="A306" s="30"/>
      <c r="B306" s="27"/>
      <c r="C306" s="28"/>
      <c r="D306" s="27"/>
      <c r="E306" s="27"/>
      <c r="F306" s="27"/>
      <c r="G306" s="29"/>
      <c r="H306" s="29"/>
      <c r="I306" s="29"/>
      <c r="J306" s="29"/>
      <c r="K306" s="30"/>
      <c r="L306" s="30"/>
      <c r="M306" s="34"/>
      <c r="N306" s="34"/>
      <c r="O306" s="34"/>
      <c r="P306" s="34"/>
      <c r="Q306" s="34"/>
      <c r="R306" s="32"/>
      <c r="S306" s="32"/>
      <c r="T306" s="32"/>
      <c r="U306" s="32"/>
      <c r="V306" s="32"/>
      <c r="W306" s="32"/>
      <c r="X306" s="32"/>
      <c r="Y306" s="32"/>
      <c r="Z306" s="32"/>
      <c r="AA306" s="32"/>
    </row>
    <row r="307" spans="1:27" ht="15.75" customHeight="1">
      <c r="A307" s="30"/>
      <c r="B307" s="27"/>
      <c r="C307" s="28"/>
      <c r="D307" s="27"/>
      <c r="E307" s="27"/>
      <c r="F307" s="27"/>
      <c r="G307" s="29"/>
      <c r="H307" s="29"/>
      <c r="I307" s="29"/>
      <c r="J307" s="29"/>
      <c r="K307" s="30"/>
      <c r="L307" s="30"/>
      <c r="M307" s="34"/>
      <c r="N307" s="34"/>
      <c r="O307" s="34"/>
      <c r="P307" s="34"/>
      <c r="Q307" s="34"/>
      <c r="R307" s="32"/>
      <c r="S307" s="32"/>
      <c r="T307" s="32"/>
      <c r="U307" s="32"/>
      <c r="V307" s="32"/>
      <c r="W307" s="32"/>
      <c r="X307" s="32"/>
      <c r="Y307" s="32"/>
      <c r="Z307" s="32"/>
      <c r="AA307" s="32"/>
    </row>
    <row r="308" spans="1:27" ht="15.75" customHeight="1">
      <c r="A308" s="30"/>
      <c r="B308" s="27"/>
      <c r="C308" s="28"/>
      <c r="D308" s="27"/>
      <c r="E308" s="27"/>
      <c r="F308" s="27"/>
      <c r="G308" s="29"/>
      <c r="H308" s="29"/>
      <c r="I308" s="29"/>
      <c r="J308" s="29"/>
      <c r="K308" s="30"/>
      <c r="L308" s="30"/>
      <c r="M308" s="34"/>
      <c r="N308" s="34"/>
      <c r="O308" s="34"/>
      <c r="P308" s="34"/>
      <c r="Q308" s="34"/>
      <c r="R308" s="32"/>
      <c r="S308" s="32"/>
      <c r="T308" s="32"/>
      <c r="U308" s="32"/>
      <c r="V308" s="32"/>
      <c r="W308" s="32"/>
      <c r="X308" s="32"/>
      <c r="Y308" s="32"/>
      <c r="Z308" s="32"/>
      <c r="AA308" s="32"/>
    </row>
    <row r="309" spans="1:27" ht="15.75" customHeight="1">
      <c r="A309" s="30"/>
      <c r="B309" s="27"/>
      <c r="C309" s="28"/>
      <c r="D309" s="27"/>
      <c r="E309" s="27"/>
      <c r="F309" s="27"/>
      <c r="G309" s="29"/>
      <c r="H309" s="29"/>
      <c r="I309" s="29"/>
      <c r="J309" s="29"/>
      <c r="K309" s="30"/>
      <c r="L309" s="30"/>
      <c r="M309" s="34"/>
      <c r="N309" s="34"/>
      <c r="O309" s="34"/>
      <c r="P309" s="34"/>
      <c r="Q309" s="34"/>
      <c r="R309" s="32"/>
      <c r="S309" s="32"/>
      <c r="T309" s="32"/>
      <c r="U309" s="32"/>
      <c r="V309" s="32"/>
      <c r="W309" s="32"/>
      <c r="X309" s="32"/>
      <c r="Y309" s="32"/>
      <c r="Z309" s="32"/>
      <c r="AA309" s="32"/>
    </row>
    <row r="310" spans="1:27" ht="15.75" customHeight="1">
      <c r="A310" s="30"/>
      <c r="B310" s="27"/>
      <c r="C310" s="28"/>
      <c r="D310" s="27"/>
      <c r="E310" s="27"/>
      <c r="F310" s="27"/>
      <c r="G310" s="29"/>
      <c r="H310" s="29"/>
      <c r="I310" s="29"/>
      <c r="J310" s="29"/>
      <c r="K310" s="30"/>
      <c r="L310" s="30"/>
      <c r="M310" s="34"/>
      <c r="N310" s="34"/>
      <c r="O310" s="34"/>
      <c r="P310" s="34"/>
      <c r="Q310" s="34"/>
      <c r="R310" s="32"/>
      <c r="S310" s="32"/>
      <c r="T310" s="32"/>
      <c r="U310" s="32"/>
      <c r="V310" s="32"/>
      <c r="W310" s="32"/>
      <c r="X310" s="32"/>
      <c r="Y310" s="32"/>
      <c r="Z310" s="32"/>
      <c r="AA310" s="32"/>
    </row>
    <row r="311" spans="1:27" ht="15.75" customHeight="1">
      <c r="A311" s="30"/>
      <c r="B311" s="27"/>
      <c r="C311" s="28"/>
      <c r="D311" s="27"/>
      <c r="E311" s="27"/>
      <c r="F311" s="27"/>
      <c r="G311" s="29"/>
      <c r="H311" s="29"/>
      <c r="I311" s="29"/>
      <c r="J311" s="29"/>
      <c r="K311" s="30"/>
      <c r="L311" s="30"/>
      <c r="M311" s="34"/>
      <c r="N311" s="34"/>
      <c r="O311" s="34"/>
      <c r="P311" s="34"/>
      <c r="Q311" s="34"/>
      <c r="R311" s="32"/>
      <c r="S311" s="32"/>
      <c r="T311" s="32"/>
      <c r="U311" s="32"/>
      <c r="V311" s="32"/>
      <c r="W311" s="32"/>
      <c r="X311" s="32"/>
      <c r="Y311" s="32"/>
      <c r="Z311" s="32"/>
      <c r="AA311" s="32"/>
    </row>
    <row r="312" spans="1:27" ht="15.75" customHeight="1">
      <c r="A312" s="30"/>
      <c r="B312" s="27"/>
      <c r="C312" s="28"/>
      <c r="D312" s="27"/>
      <c r="E312" s="27"/>
      <c r="F312" s="27"/>
      <c r="G312" s="29"/>
      <c r="H312" s="29"/>
      <c r="I312" s="29"/>
      <c r="J312" s="29"/>
      <c r="K312" s="30"/>
      <c r="L312" s="30"/>
      <c r="M312" s="34"/>
      <c r="N312" s="34"/>
      <c r="O312" s="34"/>
      <c r="P312" s="34"/>
      <c r="Q312" s="34"/>
      <c r="R312" s="32"/>
      <c r="S312" s="32"/>
      <c r="T312" s="32"/>
      <c r="U312" s="32"/>
      <c r="V312" s="32"/>
      <c r="W312" s="32"/>
      <c r="X312" s="32"/>
      <c r="Y312" s="32"/>
      <c r="Z312" s="32"/>
      <c r="AA312" s="32"/>
    </row>
    <row r="313" spans="1:27" ht="15.75" customHeight="1">
      <c r="A313" s="30"/>
      <c r="B313" s="27"/>
      <c r="C313" s="28"/>
      <c r="D313" s="27"/>
      <c r="E313" s="27"/>
      <c r="F313" s="27"/>
      <c r="G313" s="29"/>
      <c r="H313" s="29"/>
      <c r="I313" s="29"/>
      <c r="J313" s="29"/>
      <c r="K313" s="30"/>
      <c r="L313" s="30"/>
      <c r="M313" s="34"/>
      <c r="N313" s="34"/>
      <c r="O313" s="34"/>
      <c r="P313" s="34"/>
      <c r="Q313" s="34"/>
      <c r="R313" s="32"/>
      <c r="S313" s="32"/>
      <c r="T313" s="32"/>
      <c r="U313" s="32"/>
      <c r="V313" s="32"/>
      <c r="W313" s="32"/>
      <c r="X313" s="32"/>
      <c r="Y313" s="32"/>
      <c r="Z313" s="32"/>
      <c r="AA313" s="32"/>
    </row>
    <row r="314" spans="1:27" ht="15.75" customHeight="1">
      <c r="A314" s="30"/>
      <c r="B314" s="27"/>
      <c r="C314" s="28"/>
      <c r="D314" s="27"/>
      <c r="E314" s="27"/>
      <c r="F314" s="27"/>
      <c r="G314" s="29"/>
      <c r="H314" s="29"/>
      <c r="I314" s="29"/>
      <c r="J314" s="29"/>
      <c r="K314" s="30"/>
      <c r="L314" s="30"/>
      <c r="M314" s="34"/>
      <c r="N314" s="34"/>
      <c r="O314" s="34"/>
      <c r="P314" s="34"/>
      <c r="Q314" s="34"/>
      <c r="R314" s="32"/>
      <c r="S314" s="32"/>
      <c r="T314" s="32"/>
      <c r="U314" s="32"/>
      <c r="V314" s="32"/>
      <c r="W314" s="32"/>
      <c r="X314" s="32"/>
      <c r="Y314" s="32"/>
      <c r="Z314" s="32"/>
      <c r="AA314" s="32"/>
    </row>
    <row r="315" spans="1:27" ht="15.75" customHeight="1">
      <c r="A315" s="30"/>
      <c r="B315" s="27"/>
      <c r="C315" s="28"/>
      <c r="D315" s="27"/>
      <c r="E315" s="27"/>
      <c r="F315" s="27"/>
      <c r="G315" s="29"/>
      <c r="H315" s="29"/>
      <c r="I315" s="29"/>
      <c r="J315" s="29"/>
      <c r="K315" s="30"/>
      <c r="L315" s="30"/>
      <c r="M315" s="34"/>
      <c r="N315" s="34"/>
      <c r="O315" s="34"/>
      <c r="P315" s="34"/>
      <c r="Q315" s="34"/>
      <c r="R315" s="32"/>
      <c r="S315" s="32"/>
      <c r="T315" s="32"/>
      <c r="U315" s="32"/>
      <c r="V315" s="32"/>
      <c r="W315" s="32"/>
      <c r="X315" s="32"/>
      <c r="Y315" s="32"/>
      <c r="Z315" s="32"/>
      <c r="AA315" s="32"/>
    </row>
    <row r="316" spans="1:27" ht="15.75" customHeight="1">
      <c r="A316" s="30"/>
      <c r="B316" s="27"/>
      <c r="C316" s="28"/>
      <c r="D316" s="27"/>
      <c r="E316" s="27"/>
      <c r="F316" s="27"/>
      <c r="G316" s="29"/>
      <c r="H316" s="29"/>
      <c r="I316" s="29"/>
      <c r="J316" s="29"/>
      <c r="K316" s="30"/>
      <c r="L316" s="30"/>
      <c r="M316" s="34"/>
      <c r="N316" s="34"/>
      <c r="O316" s="34"/>
      <c r="P316" s="34"/>
      <c r="Q316" s="34"/>
      <c r="R316" s="32"/>
      <c r="S316" s="32"/>
      <c r="T316" s="32"/>
      <c r="U316" s="32"/>
      <c r="V316" s="32"/>
      <c r="W316" s="32"/>
      <c r="X316" s="32"/>
      <c r="Y316" s="32"/>
      <c r="Z316" s="32"/>
      <c r="AA316" s="32"/>
    </row>
    <row r="317" spans="1:27" ht="15.75" customHeight="1">
      <c r="A317" s="30"/>
      <c r="B317" s="27"/>
      <c r="C317" s="28"/>
      <c r="D317" s="27"/>
      <c r="E317" s="27"/>
      <c r="F317" s="27"/>
      <c r="G317" s="29"/>
      <c r="H317" s="29"/>
      <c r="I317" s="29"/>
      <c r="J317" s="29"/>
      <c r="K317" s="30"/>
      <c r="L317" s="30"/>
      <c r="M317" s="34"/>
      <c r="N317" s="34"/>
      <c r="O317" s="34"/>
      <c r="P317" s="34"/>
      <c r="Q317" s="34"/>
      <c r="R317" s="32"/>
      <c r="S317" s="32"/>
      <c r="T317" s="32"/>
      <c r="U317" s="32"/>
      <c r="V317" s="32"/>
      <c r="W317" s="32"/>
      <c r="X317" s="32"/>
      <c r="Y317" s="32"/>
      <c r="Z317" s="32"/>
      <c r="AA317" s="32"/>
    </row>
    <row r="318" spans="1:27" ht="15.75" customHeight="1">
      <c r="A318" s="30"/>
      <c r="B318" s="27"/>
      <c r="C318" s="28"/>
      <c r="D318" s="27"/>
      <c r="E318" s="27"/>
      <c r="F318" s="27"/>
      <c r="G318" s="29"/>
      <c r="H318" s="29"/>
      <c r="I318" s="29"/>
      <c r="J318" s="29"/>
      <c r="K318" s="30"/>
      <c r="L318" s="30"/>
      <c r="M318" s="34"/>
      <c r="N318" s="34"/>
      <c r="O318" s="34"/>
      <c r="P318" s="34"/>
      <c r="Q318" s="34"/>
      <c r="R318" s="32"/>
      <c r="S318" s="32"/>
      <c r="T318" s="32"/>
      <c r="U318" s="32"/>
      <c r="V318" s="32"/>
      <c r="W318" s="32"/>
      <c r="X318" s="32"/>
      <c r="Y318" s="32"/>
      <c r="Z318" s="32"/>
      <c r="AA318" s="32"/>
    </row>
    <row r="319" spans="1:27" ht="15.75" customHeight="1">
      <c r="A319" s="30"/>
      <c r="B319" s="27"/>
      <c r="C319" s="28"/>
      <c r="D319" s="27"/>
      <c r="E319" s="27"/>
      <c r="F319" s="27"/>
      <c r="G319" s="29"/>
      <c r="H319" s="29"/>
      <c r="I319" s="29"/>
      <c r="J319" s="29"/>
      <c r="K319" s="30"/>
      <c r="L319" s="30"/>
      <c r="M319" s="34"/>
      <c r="N319" s="34"/>
      <c r="O319" s="34"/>
      <c r="P319" s="34"/>
      <c r="Q319" s="34"/>
      <c r="R319" s="32"/>
      <c r="S319" s="32"/>
      <c r="T319" s="32"/>
      <c r="U319" s="32"/>
      <c r="V319" s="32"/>
      <c r="W319" s="32"/>
      <c r="X319" s="32"/>
      <c r="Y319" s="32"/>
      <c r="Z319" s="32"/>
      <c r="AA319" s="32"/>
    </row>
    <row r="320" spans="1:27" ht="15.75" customHeight="1">
      <c r="A320" s="30"/>
      <c r="B320" s="27"/>
      <c r="C320" s="28"/>
      <c r="D320" s="27"/>
      <c r="E320" s="27"/>
      <c r="F320" s="27"/>
      <c r="G320" s="29"/>
      <c r="H320" s="29"/>
      <c r="I320" s="29"/>
      <c r="J320" s="29"/>
      <c r="K320" s="30"/>
      <c r="L320" s="30"/>
      <c r="M320" s="34"/>
      <c r="N320" s="34"/>
      <c r="O320" s="34"/>
      <c r="P320" s="34"/>
      <c r="Q320" s="34"/>
      <c r="R320" s="32"/>
      <c r="S320" s="32"/>
      <c r="T320" s="32"/>
      <c r="U320" s="32"/>
      <c r="V320" s="32"/>
      <c r="W320" s="32"/>
      <c r="X320" s="32"/>
      <c r="Y320" s="32"/>
      <c r="Z320" s="32"/>
      <c r="AA320" s="32"/>
    </row>
    <row r="321" spans="1:27" ht="15.75" customHeight="1">
      <c r="A321" s="30"/>
      <c r="B321" s="27"/>
      <c r="C321" s="28"/>
      <c r="D321" s="27"/>
      <c r="E321" s="27"/>
      <c r="F321" s="27"/>
      <c r="G321" s="29"/>
      <c r="H321" s="29"/>
      <c r="I321" s="29"/>
      <c r="J321" s="29"/>
      <c r="K321" s="30"/>
      <c r="L321" s="30"/>
      <c r="M321" s="34"/>
      <c r="N321" s="34"/>
      <c r="O321" s="34"/>
      <c r="P321" s="34"/>
      <c r="Q321" s="34"/>
      <c r="R321" s="32"/>
      <c r="S321" s="32"/>
      <c r="T321" s="32"/>
      <c r="U321" s="32"/>
      <c r="V321" s="32"/>
      <c r="W321" s="32"/>
      <c r="X321" s="32"/>
      <c r="Y321" s="32"/>
      <c r="Z321" s="32"/>
      <c r="AA321" s="32"/>
    </row>
    <row r="322" spans="1:27" ht="15.75" customHeight="1">
      <c r="A322" s="30"/>
      <c r="B322" s="27"/>
      <c r="C322" s="28"/>
      <c r="D322" s="27"/>
      <c r="E322" s="27"/>
      <c r="F322" s="27"/>
      <c r="G322" s="29"/>
      <c r="H322" s="29"/>
      <c r="I322" s="29"/>
      <c r="J322" s="29"/>
      <c r="K322" s="30"/>
      <c r="L322" s="30"/>
      <c r="M322" s="34"/>
      <c r="N322" s="34"/>
      <c r="O322" s="34"/>
      <c r="P322" s="34"/>
      <c r="Q322" s="34"/>
      <c r="R322" s="32"/>
      <c r="S322" s="32"/>
      <c r="T322" s="32"/>
      <c r="U322" s="32"/>
      <c r="V322" s="32"/>
      <c r="W322" s="32"/>
      <c r="X322" s="32"/>
      <c r="Y322" s="32"/>
      <c r="Z322" s="32"/>
      <c r="AA322" s="32"/>
    </row>
    <row r="323" spans="1:27" ht="15.75" customHeight="1">
      <c r="A323" s="30"/>
      <c r="B323" s="27"/>
      <c r="C323" s="28"/>
      <c r="D323" s="27"/>
      <c r="E323" s="27"/>
      <c r="F323" s="27"/>
      <c r="G323" s="29"/>
      <c r="H323" s="29"/>
      <c r="I323" s="29"/>
      <c r="J323" s="29"/>
      <c r="K323" s="30"/>
      <c r="L323" s="30"/>
      <c r="M323" s="34"/>
      <c r="N323" s="34"/>
      <c r="O323" s="34"/>
      <c r="P323" s="34"/>
      <c r="Q323" s="34"/>
      <c r="R323" s="32"/>
      <c r="S323" s="32"/>
      <c r="T323" s="32"/>
      <c r="U323" s="32"/>
      <c r="V323" s="32"/>
      <c r="W323" s="32"/>
      <c r="X323" s="32"/>
      <c r="Y323" s="32"/>
      <c r="Z323" s="32"/>
      <c r="AA323" s="32"/>
    </row>
    <row r="324" spans="1:27" ht="15.75" customHeight="1">
      <c r="A324" s="30"/>
      <c r="B324" s="27"/>
      <c r="C324" s="28"/>
      <c r="D324" s="27"/>
      <c r="E324" s="27"/>
      <c r="F324" s="27"/>
      <c r="G324" s="29"/>
      <c r="H324" s="29"/>
      <c r="I324" s="29"/>
      <c r="J324" s="29"/>
      <c r="K324" s="30"/>
      <c r="L324" s="30"/>
      <c r="M324" s="34"/>
      <c r="N324" s="34"/>
      <c r="O324" s="34"/>
      <c r="P324" s="34"/>
      <c r="Q324" s="34"/>
      <c r="R324" s="32"/>
      <c r="S324" s="32"/>
      <c r="T324" s="32"/>
      <c r="U324" s="32"/>
      <c r="V324" s="32"/>
      <c r="W324" s="32"/>
      <c r="X324" s="32"/>
      <c r="Y324" s="32"/>
      <c r="Z324" s="32"/>
      <c r="AA324" s="32"/>
    </row>
    <row r="325" spans="1:27" ht="15.75" customHeight="1">
      <c r="A325" s="30"/>
      <c r="B325" s="27"/>
      <c r="C325" s="28"/>
      <c r="D325" s="27"/>
      <c r="E325" s="27"/>
      <c r="F325" s="27"/>
      <c r="G325" s="29"/>
      <c r="H325" s="29"/>
      <c r="I325" s="29"/>
      <c r="J325" s="29"/>
      <c r="K325" s="30"/>
      <c r="L325" s="30"/>
      <c r="M325" s="34"/>
      <c r="N325" s="34"/>
      <c r="O325" s="34"/>
      <c r="P325" s="34"/>
      <c r="Q325" s="34"/>
      <c r="R325" s="32"/>
      <c r="S325" s="32"/>
      <c r="T325" s="32"/>
      <c r="U325" s="32"/>
      <c r="V325" s="32"/>
      <c r="W325" s="32"/>
      <c r="X325" s="32"/>
      <c r="Y325" s="32"/>
      <c r="Z325" s="32"/>
      <c r="AA325" s="32"/>
    </row>
    <row r="326" spans="1:27" ht="15.75" customHeight="1">
      <c r="A326" s="30"/>
      <c r="B326" s="27"/>
      <c r="C326" s="28"/>
      <c r="D326" s="27"/>
      <c r="E326" s="27"/>
      <c r="F326" s="27"/>
      <c r="G326" s="29"/>
      <c r="H326" s="29"/>
      <c r="I326" s="29"/>
      <c r="J326" s="29"/>
      <c r="K326" s="30"/>
      <c r="L326" s="30"/>
      <c r="M326" s="34"/>
      <c r="N326" s="34"/>
      <c r="O326" s="34"/>
      <c r="P326" s="34"/>
      <c r="Q326" s="34"/>
      <c r="R326" s="32"/>
      <c r="S326" s="32"/>
      <c r="T326" s="32"/>
      <c r="U326" s="32"/>
      <c r="V326" s="32"/>
      <c r="W326" s="32"/>
      <c r="X326" s="32"/>
      <c r="Y326" s="32"/>
      <c r="Z326" s="32"/>
      <c r="AA326" s="32"/>
    </row>
    <row r="327" spans="1:27" ht="15.75" customHeight="1">
      <c r="A327" s="30"/>
      <c r="B327" s="27"/>
      <c r="C327" s="28"/>
      <c r="D327" s="27"/>
      <c r="E327" s="27"/>
      <c r="F327" s="27"/>
      <c r="G327" s="29"/>
      <c r="H327" s="29"/>
      <c r="I327" s="29"/>
      <c r="J327" s="29"/>
      <c r="K327" s="30"/>
      <c r="L327" s="30"/>
      <c r="M327" s="34"/>
      <c r="N327" s="34"/>
      <c r="O327" s="34"/>
      <c r="P327" s="34"/>
      <c r="Q327" s="34"/>
      <c r="R327" s="32"/>
      <c r="S327" s="32"/>
      <c r="T327" s="32"/>
      <c r="U327" s="32"/>
      <c r="V327" s="32"/>
      <c r="W327" s="32"/>
      <c r="X327" s="32"/>
      <c r="Y327" s="32"/>
      <c r="Z327" s="32"/>
      <c r="AA327" s="32"/>
    </row>
    <row r="328" spans="1:27" ht="15.75" customHeight="1">
      <c r="A328" s="30"/>
      <c r="B328" s="27"/>
      <c r="C328" s="28"/>
      <c r="D328" s="27"/>
      <c r="E328" s="27"/>
      <c r="F328" s="27"/>
      <c r="G328" s="29"/>
      <c r="H328" s="29"/>
      <c r="I328" s="29"/>
      <c r="J328" s="29"/>
      <c r="K328" s="30"/>
      <c r="L328" s="30"/>
      <c r="M328" s="34"/>
      <c r="N328" s="34"/>
      <c r="O328" s="34"/>
      <c r="P328" s="34"/>
      <c r="Q328" s="34"/>
      <c r="R328" s="32"/>
      <c r="S328" s="32"/>
      <c r="T328" s="32"/>
      <c r="U328" s="32"/>
      <c r="V328" s="32"/>
      <c r="W328" s="32"/>
      <c r="X328" s="32"/>
      <c r="Y328" s="32"/>
      <c r="Z328" s="32"/>
      <c r="AA328" s="32"/>
    </row>
    <row r="329" spans="1:27" ht="15.75" customHeight="1">
      <c r="A329" s="30"/>
      <c r="B329" s="27"/>
      <c r="C329" s="28"/>
      <c r="D329" s="27"/>
      <c r="E329" s="27"/>
      <c r="F329" s="27"/>
      <c r="G329" s="29"/>
      <c r="H329" s="29"/>
      <c r="I329" s="29"/>
      <c r="J329" s="29"/>
      <c r="K329" s="30"/>
      <c r="L329" s="30"/>
      <c r="M329" s="34"/>
      <c r="N329" s="34"/>
      <c r="O329" s="34"/>
      <c r="P329" s="34"/>
      <c r="Q329" s="34"/>
      <c r="R329" s="32"/>
      <c r="S329" s="32"/>
      <c r="T329" s="32"/>
      <c r="U329" s="32"/>
      <c r="V329" s="32"/>
      <c r="W329" s="32"/>
      <c r="X329" s="32"/>
      <c r="Y329" s="32"/>
      <c r="Z329" s="32"/>
      <c r="AA329" s="32"/>
    </row>
    <row r="330" spans="1:27" ht="15.75" customHeight="1">
      <c r="A330" s="30"/>
      <c r="B330" s="27"/>
      <c r="C330" s="28"/>
      <c r="D330" s="27"/>
      <c r="E330" s="27"/>
      <c r="F330" s="27"/>
      <c r="G330" s="29"/>
      <c r="H330" s="29"/>
      <c r="I330" s="29"/>
      <c r="J330" s="29"/>
      <c r="K330" s="30"/>
      <c r="L330" s="30"/>
      <c r="M330" s="34"/>
      <c r="N330" s="34"/>
      <c r="O330" s="34"/>
      <c r="P330" s="34"/>
      <c r="Q330" s="34"/>
      <c r="R330" s="32"/>
      <c r="S330" s="32"/>
      <c r="T330" s="32"/>
      <c r="U330" s="32"/>
      <c r="V330" s="32"/>
      <c r="W330" s="32"/>
      <c r="X330" s="32"/>
      <c r="Y330" s="32"/>
      <c r="Z330" s="32"/>
      <c r="AA330" s="32"/>
    </row>
    <row r="331" spans="1:27" ht="15.75" customHeight="1">
      <c r="A331" s="30"/>
      <c r="B331" s="27"/>
      <c r="C331" s="28"/>
      <c r="D331" s="27"/>
      <c r="E331" s="27"/>
      <c r="F331" s="27"/>
      <c r="G331" s="29"/>
      <c r="H331" s="29"/>
      <c r="I331" s="29"/>
      <c r="J331" s="29"/>
      <c r="K331" s="30"/>
      <c r="L331" s="30"/>
      <c r="M331" s="34"/>
      <c r="N331" s="34"/>
      <c r="O331" s="34"/>
      <c r="P331" s="34"/>
      <c r="Q331" s="34"/>
      <c r="R331" s="32"/>
      <c r="S331" s="32"/>
      <c r="T331" s="32"/>
      <c r="U331" s="32"/>
      <c r="V331" s="32"/>
      <c r="W331" s="32"/>
      <c r="X331" s="32"/>
      <c r="Y331" s="32"/>
      <c r="Z331" s="32"/>
      <c r="AA331" s="32"/>
    </row>
    <row r="332" spans="1:27" ht="15.75" customHeight="1">
      <c r="A332" s="30"/>
      <c r="B332" s="27"/>
      <c r="C332" s="28"/>
      <c r="D332" s="27"/>
      <c r="E332" s="27"/>
      <c r="F332" s="27"/>
      <c r="G332" s="29"/>
      <c r="H332" s="29"/>
      <c r="I332" s="29"/>
      <c r="J332" s="29"/>
      <c r="K332" s="30"/>
      <c r="L332" s="30"/>
      <c r="M332" s="34"/>
      <c r="N332" s="34"/>
      <c r="O332" s="34"/>
      <c r="P332" s="34"/>
      <c r="Q332" s="34"/>
      <c r="R332" s="32"/>
      <c r="S332" s="32"/>
      <c r="T332" s="32"/>
      <c r="U332" s="32"/>
      <c r="V332" s="32"/>
      <c r="W332" s="32"/>
      <c r="X332" s="32"/>
      <c r="Y332" s="32"/>
      <c r="Z332" s="32"/>
      <c r="AA332" s="32"/>
    </row>
    <row r="333" spans="1:27" ht="15.75" customHeight="1">
      <c r="A333" s="30"/>
      <c r="B333" s="27"/>
      <c r="C333" s="28"/>
      <c r="D333" s="27"/>
      <c r="E333" s="27"/>
      <c r="F333" s="27"/>
      <c r="G333" s="29"/>
      <c r="H333" s="29"/>
      <c r="I333" s="29"/>
      <c r="J333" s="29"/>
      <c r="K333" s="30"/>
      <c r="L333" s="30"/>
      <c r="M333" s="34"/>
      <c r="N333" s="34"/>
      <c r="O333" s="34"/>
      <c r="P333" s="34"/>
      <c r="Q333" s="34"/>
      <c r="R333" s="32"/>
      <c r="S333" s="32"/>
      <c r="T333" s="32"/>
      <c r="U333" s="32"/>
      <c r="V333" s="32"/>
      <c r="W333" s="32"/>
      <c r="X333" s="32"/>
      <c r="Y333" s="32"/>
      <c r="Z333" s="32"/>
      <c r="AA333" s="32"/>
    </row>
    <row r="334" spans="1:27" ht="15.75" customHeight="1">
      <c r="A334" s="30"/>
      <c r="B334" s="27"/>
      <c r="C334" s="28"/>
      <c r="D334" s="27"/>
      <c r="E334" s="27"/>
      <c r="F334" s="27"/>
      <c r="G334" s="29"/>
      <c r="H334" s="29"/>
      <c r="I334" s="29"/>
      <c r="J334" s="29"/>
      <c r="K334" s="30"/>
      <c r="L334" s="30"/>
      <c r="M334" s="34"/>
      <c r="N334" s="34"/>
      <c r="O334" s="34"/>
      <c r="P334" s="34"/>
      <c r="Q334" s="34"/>
      <c r="R334" s="32"/>
      <c r="S334" s="32"/>
      <c r="T334" s="32"/>
      <c r="U334" s="32"/>
      <c r="V334" s="32"/>
      <c r="W334" s="32"/>
      <c r="X334" s="32"/>
      <c r="Y334" s="32"/>
      <c r="Z334" s="32"/>
      <c r="AA334" s="32"/>
    </row>
    <row r="335" spans="1:27" ht="15.75" customHeight="1">
      <c r="A335" s="30"/>
      <c r="B335" s="27"/>
      <c r="C335" s="28"/>
      <c r="D335" s="27"/>
      <c r="E335" s="27"/>
      <c r="F335" s="27"/>
      <c r="G335" s="29"/>
      <c r="H335" s="29"/>
      <c r="I335" s="29"/>
      <c r="J335" s="29"/>
      <c r="K335" s="30"/>
      <c r="L335" s="30"/>
      <c r="M335" s="34"/>
      <c r="N335" s="34"/>
      <c r="O335" s="34"/>
      <c r="P335" s="34"/>
      <c r="Q335" s="34"/>
      <c r="R335" s="32"/>
      <c r="S335" s="32"/>
      <c r="T335" s="32"/>
      <c r="U335" s="32"/>
      <c r="V335" s="32"/>
      <c r="W335" s="32"/>
      <c r="X335" s="32"/>
      <c r="Y335" s="32"/>
      <c r="Z335" s="32"/>
      <c r="AA335" s="32"/>
    </row>
    <row r="336" spans="1:27" ht="15.75" customHeight="1">
      <c r="A336" s="30"/>
      <c r="B336" s="27"/>
      <c r="C336" s="28"/>
      <c r="D336" s="27"/>
      <c r="E336" s="27"/>
      <c r="F336" s="27"/>
      <c r="G336" s="29"/>
      <c r="H336" s="29"/>
      <c r="I336" s="29"/>
      <c r="J336" s="29"/>
      <c r="K336" s="30"/>
      <c r="L336" s="30"/>
      <c r="M336" s="34"/>
      <c r="N336" s="34"/>
      <c r="O336" s="34"/>
      <c r="P336" s="34"/>
      <c r="Q336" s="34"/>
      <c r="R336" s="32"/>
      <c r="S336" s="32"/>
      <c r="T336" s="32"/>
      <c r="U336" s="32"/>
      <c r="V336" s="32"/>
      <c r="W336" s="32"/>
      <c r="X336" s="32"/>
      <c r="Y336" s="32"/>
      <c r="Z336" s="32"/>
      <c r="AA336" s="32"/>
    </row>
    <row r="337" spans="1:27" ht="15.75" customHeight="1">
      <c r="A337" s="30"/>
      <c r="B337" s="27"/>
      <c r="C337" s="28"/>
      <c r="D337" s="27"/>
      <c r="E337" s="27"/>
      <c r="F337" s="27"/>
      <c r="G337" s="29"/>
      <c r="H337" s="29"/>
      <c r="I337" s="29"/>
      <c r="J337" s="29"/>
      <c r="K337" s="30"/>
      <c r="L337" s="30"/>
      <c r="M337" s="34"/>
      <c r="N337" s="34"/>
      <c r="O337" s="34"/>
      <c r="P337" s="34"/>
      <c r="Q337" s="34"/>
      <c r="R337" s="32"/>
      <c r="S337" s="32"/>
      <c r="T337" s="32"/>
      <c r="U337" s="32"/>
      <c r="V337" s="32"/>
      <c r="W337" s="32"/>
      <c r="X337" s="32"/>
      <c r="Y337" s="32"/>
      <c r="Z337" s="32"/>
      <c r="AA337" s="32"/>
    </row>
    <row r="338" spans="1:27" ht="15.75" customHeight="1">
      <c r="A338" s="30"/>
      <c r="B338" s="27"/>
      <c r="C338" s="28"/>
      <c r="D338" s="27"/>
      <c r="E338" s="27"/>
      <c r="F338" s="27"/>
      <c r="G338" s="29"/>
      <c r="H338" s="29"/>
      <c r="I338" s="29"/>
      <c r="J338" s="29"/>
      <c r="K338" s="30"/>
      <c r="L338" s="30"/>
      <c r="M338" s="34"/>
      <c r="N338" s="34"/>
      <c r="O338" s="34"/>
      <c r="P338" s="34"/>
      <c r="Q338" s="34"/>
      <c r="R338" s="32"/>
      <c r="S338" s="32"/>
      <c r="T338" s="32"/>
      <c r="U338" s="32"/>
      <c r="V338" s="32"/>
      <c r="W338" s="32"/>
      <c r="X338" s="32"/>
      <c r="Y338" s="32"/>
      <c r="Z338" s="32"/>
      <c r="AA338" s="32"/>
    </row>
    <row r="339" spans="1:27" ht="15.75" customHeight="1">
      <c r="A339" s="30"/>
      <c r="B339" s="27"/>
      <c r="C339" s="28"/>
      <c r="D339" s="27"/>
      <c r="E339" s="27"/>
      <c r="F339" s="27"/>
      <c r="G339" s="29"/>
      <c r="H339" s="29"/>
      <c r="I339" s="29"/>
      <c r="J339" s="29"/>
      <c r="K339" s="30"/>
      <c r="L339" s="30"/>
      <c r="M339" s="34"/>
      <c r="N339" s="34"/>
      <c r="O339" s="34"/>
      <c r="P339" s="34"/>
      <c r="Q339" s="34"/>
      <c r="R339" s="32"/>
      <c r="S339" s="32"/>
      <c r="T339" s="32"/>
      <c r="U339" s="32"/>
      <c r="V339" s="32"/>
      <c r="W339" s="32"/>
      <c r="X339" s="32"/>
      <c r="Y339" s="32"/>
      <c r="Z339" s="32"/>
      <c r="AA339" s="32"/>
    </row>
    <row r="340" spans="1:27" ht="15.75" customHeight="1">
      <c r="A340" s="30"/>
      <c r="B340" s="27"/>
      <c r="C340" s="28"/>
      <c r="D340" s="27"/>
      <c r="E340" s="27"/>
      <c r="F340" s="27"/>
      <c r="G340" s="29"/>
      <c r="H340" s="29"/>
      <c r="I340" s="29"/>
      <c r="J340" s="29"/>
      <c r="K340" s="30"/>
      <c r="L340" s="30"/>
      <c r="M340" s="34"/>
      <c r="N340" s="34"/>
      <c r="O340" s="34"/>
      <c r="P340" s="34"/>
      <c r="Q340" s="34"/>
      <c r="R340" s="32"/>
      <c r="S340" s="32"/>
      <c r="T340" s="32"/>
      <c r="U340" s="32"/>
      <c r="V340" s="32"/>
      <c r="W340" s="32"/>
      <c r="X340" s="32"/>
      <c r="Y340" s="32"/>
      <c r="Z340" s="32"/>
      <c r="AA340" s="32"/>
    </row>
    <row r="341" spans="1:27" ht="15.75" customHeight="1">
      <c r="A341" s="30"/>
      <c r="B341" s="27"/>
      <c r="C341" s="28"/>
      <c r="D341" s="27"/>
      <c r="E341" s="27"/>
      <c r="F341" s="27"/>
      <c r="G341" s="29"/>
      <c r="H341" s="29"/>
      <c r="I341" s="29"/>
      <c r="J341" s="29"/>
      <c r="K341" s="30"/>
      <c r="L341" s="30"/>
      <c r="M341" s="34"/>
      <c r="N341" s="34"/>
      <c r="O341" s="34"/>
      <c r="P341" s="34"/>
      <c r="Q341" s="34"/>
      <c r="R341" s="32"/>
      <c r="S341" s="32"/>
      <c r="T341" s="32"/>
      <c r="U341" s="32"/>
      <c r="V341" s="32"/>
      <c r="W341" s="32"/>
      <c r="X341" s="32"/>
      <c r="Y341" s="32"/>
      <c r="Z341" s="32"/>
      <c r="AA341" s="32"/>
    </row>
    <row r="342" spans="1:27" ht="15.75" customHeight="1">
      <c r="A342" s="30"/>
      <c r="B342" s="27"/>
      <c r="C342" s="28"/>
      <c r="D342" s="27"/>
      <c r="E342" s="27"/>
      <c r="F342" s="27"/>
      <c r="G342" s="29"/>
      <c r="H342" s="29"/>
      <c r="I342" s="29"/>
      <c r="J342" s="29"/>
      <c r="K342" s="30"/>
      <c r="L342" s="30"/>
      <c r="M342" s="34"/>
      <c r="N342" s="34"/>
      <c r="O342" s="34"/>
      <c r="P342" s="34"/>
      <c r="Q342" s="34"/>
      <c r="R342" s="32"/>
      <c r="S342" s="32"/>
      <c r="T342" s="32"/>
      <c r="U342" s="32"/>
      <c r="V342" s="32"/>
      <c r="W342" s="32"/>
      <c r="X342" s="32"/>
      <c r="Y342" s="32"/>
      <c r="Z342" s="32"/>
      <c r="AA342" s="32"/>
    </row>
    <row r="343" spans="1:27" ht="15.75" customHeight="1">
      <c r="A343" s="30"/>
      <c r="B343" s="27"/>
      <c r="C343" s="28"/>
      <c r="D343" s="27"/>
      <c r="E343" s="27"/>
      <c r="F343" s="27"/>
      <c r="G343" s="29"/>
      <c r="H343" s="29"/>
      <c r="I343" s="29"/>
      <c r="J343" s="29"/>
      <c r="K343" s="30"/>
      <c r="L343" s="30"/>
      <c r="M343" s="34"/>
      <c r="N343" s="34"/>
      <c r="O343" s="34"/>
      <c r="P343" s="34"/>
      <c r="Q343" s="34"/>
      <c r="R343" s="32"/>
      <c r="S343" s="32"/>
      <c r="T343" s="32"/>
      <c r="U343" s="32"/>
      <c r="V343" s="32"/>
      <c r="W343" s="32"/>
      <c r="X343" s="32"/>
      <c r="Y343" s="32"/>
      <c r="Z343" s="32"/>
      <c r="AA343" s="32"/>
    </row>
    <row r="344" spans="1:27" ht="15.75" customHeight="1">
      <c r="A344" s="30"/>
      <c r="B344" s="27"/>
      <c r="C344" s="28"/>
      <c r="D344" s="27"/>
      <c r="E344" s="27"/>
      <c r="F344" s="27"/>
      <c r="G344" s="29"/>
      <c r="H344" s="29"/>
      <c r="I344" s="29"/>
      <c r="J344" s="29"/>
      <c r="K344" s="30"/>
      <c r="L344" s="30"/>
      <c r="M344" s="34"/>
      <c r="N344" s="34"/>
      <c r="O344" s="34"/>
      <c r="P344" s="34"/>
      <c r="Q344" s="34"/>
      <c r="R344" s="32"/>
      <c r="S344" s="32"/>
      <c r="T344" s="32"/>
      <c r="U344" s="32"/>
      <c r="V344" s="32"/>
      <c r="W344" s="32"/>
      <c r="X344" s="32"/>
      <c r="Y344" s="32"/>
      <c r="Z344" s="32"/>
      <c r="AA344" s="32"/>
    </row>
    <row r="345" spans="1:27" ht="15.75" customHeight="1">
      <c r="A345" s="30"/>
      <c r="B345" s="27"/>
      <c r="C345" s="28"/>
      <c r="D345" s="27"/>
      <c r="E345" s="27"/>
      <c r="F345" s="27"/>
      <c r="G345" s="29"/>
      <c r="H345" s="29"/>
      <c r="I345" s="29"/>
      <c r="J345" s="29"/>
      <c r="K345" s="30"/>
      <c r="L345" s="30"/>
      <c r="M345" s="34"/>
      <c r="N345" s="34"/>
      <c r="O345" s="34"/>
      <c r="P345" s="34"/>
      <c r="Q345" s="34"/>
      <c r="R345" s="32"/>
      <c r="S345" s="32"/>
      <c r="T345" s="32"/>
      <c r="U345" s="32"/>
      <c r="V345" s="32"/>
      <c r="W345" s="32"/>
      <c r="X345" s="32"/>
      <c r="Y345" s="32"/>
      <c r="Z345" s="32"/>
      <c r="AA345" s="32"/>
    </row>
    <row r="346" spans="1:27" ht="15.75" customHeight="1">
      <c r="A346" s="30"/>
      <c r="B346" s="27"/>
      <c r="C346" s="28"/>
      <c r="D346" s="27"/>
      <c r="E346" s="27"/>
      <c r="F346" s="27"/>
      <c r="G346" s="29"/>
      <c r="H346" s="29"/>
      <c r="I346" s="29"/>
      <c r="J346" s="29"/>
      <c r="K346" s="30"/>
      <c r="L346" s="30"/>
      <c r="M346" s="34"/>
      <c r="N346" s="34"/>
      <c r="O346" s="34"/>
      <c r="P346" s="34"/>
      <c r="Q346" s="34"/>
      <c r="R346" s="32"/>
      <c r="S346" s="32"/>
      <c r="T346" s="32"/>
      <c r="U346" s="32"/>
      <c r="V346" s="32"/>
      <c r="W346" s="32"/>
      <c r="X346" s="32"/>
      <c r="Y346" s="32"/>
      <c r="Z346" s="32"/>
      <c r="AA346" s="32"/>
    </row>
    <row r="347" spans="1:27" ht="15.75" customHeight="1">
      <c r="A347" s="30"/>
      <c r="B347" s="27"/>
      <c r="C347" s="28"/>
      <c r="D347" s="27"/>
      <c r="E347" s="27"/>
      <c r="F347" s="27"/>
      <c r="G347" s="29"/>
      <c r="H347" s="29"/>
      <c r="I347" s="29"/>
      <c r="J347" s="29"/>
      <c r="K347" s="30"/>
      <c r="L347" s="30"/>
      <c r="M347" s="34"/>
      <c r="N347" s="34"/>
      <c r="O347" s="34"/>
      <c r="P347" s="34"/>
      <c r="Q347" s="34"/>
      <c r="R347" s="32"/>
      <c r="S347" s="32"/>
      <c r="T347" s="32"/>
      <c r="U347" s="32"/>
      <c r="V347" s="32"/>
      <c r="W347" s="32"/>
      <c r="X347" s="32"/>
      <c r="Y347" s="32"/>
      <c r="Z347" s="32"/>
      <c r="AA347" s="32"/>
    </row>
    <row r="348" spans="1:27" ht="15.75" customHeight="1">
      <c r="A348" s="30"/>
      <c r="B348" s="27"/>
      <c r="C348" s="28"/>
      <c r="D348" s="27"/>
      <c r="E348" s="27"/>
      <c r="F348" s="27"/>
      <c r="G348" s="29"/>
      <c r="H348" s="29"/>
      <c r="I348" s="29"/>
      <c r="J348" s="29"/>
      <c r="K348" s="30"/>
      <c r="L348" s="30"/>
      <c r="M348" s="34"/>
      <c r="N348" s="34"/>
      <c r="O348" s="34"/>
      <c r="P348" s="34"/>
      <c r="Q348" s="34"/>
      <c r="R348" s="32"/>
      <c r="S348" s="32"/>
      <c r="T348" s="32"/>
      <c r="U348" s="32"/>
      <c r="V348" s="32"/>
      <c r="W348" s="32"/>
      <c r="X348" s="32"/>
      <c r="Y348" s="32"/>
      <c r="Z348" s="32"/>
      <c r="AA348" s="32"/>
    </row>
    <row r="349" spans="1:27" ht="15.75" customHeight="1">
      <c r="A349" s="30"/>
      <c r="B349" s="27"/>
      <c r="C349" s="28"/>
      <c r="D349" s="27"/>
      <c r="E349" s="27"/>
      <c r="F349" s="27"/>
      <c r="G349" s="29"/>
      <c r="H349" s="29"/>
      <c r="I349" s="29"/>
      <c r="J349" s="29"/>
      <c r="K349" s="30"/>
      <c r="L349" s="30"/>
      <c r="M349" s="34"/>
      <c r="N349" s="34"/>
      <c r="O349" s="34"/>
      <c r="P349" s="34"/>
      <c r="Q349" s="34"/>
      <c r="R349" s="32"/>
      <c r="S349" s="32"/>
      <c r="T349" s="32"/>
      <c r="U349" s="32"/>
      <c r="V349" s="32"/>
      <c r="W349" s="32"/>
      <c r="X349" s="32"/>
      <c r="Y349" s="32"/>
      <c r="Z349" s="32"/>
      <c r="AA349" s="32"/>
    </row>
    <row r="350" spans="1:27" ht="15.75" customHeight="1">
      <c r="A350" s="30"/>
      <c r="B350" s="27"/>
      <c r="C350" s="28"/>
      <c r="D350" s="27"/>
      <c r="E350" s="27"/>
      <c r="F350" s="27"/>
      <c r="G350" s="29"/>
      <c r="H350" s="29"/>
      <c r="I350" s="29"/>
      <c r="J350" s="29"/>
      <c r="K350" s="30"/>
      <c r="L350" s="30"/>
      <c r="M350" s="34"/>
      <c r="N350" s="34"/>
      <c r="O350" s="34"/>
      <c r="P350" s="34"/>
      <c r="Q350" s="34"/>
      <c r="R350" s="32"/>
      <c r="S350" s="32"/>
      <c r="T350" s="32"/>
      <c r="U350" s="32"/>
      <c r="V350" s="32"/>
      <c r="W350" s="32"/>
      <c r="X350" s="32"/>
      <c r="Y350" s="32"/>
      <c r="Z350" s="32"/>
      <c r="AA350" s="32"/>
    </row>
    <row r="351" spans="1:27" ht="15.75" customHeight="1">
      <c r="A351" s="30"/>
      <c r="B351" s="27"/>
      <c r="C351" s="28"/>
      <c r="D351" s="27"/>
      <c r="E351" s="27"/>
      <c r="F351" s="27"/>
      <c r="G351" s="29"/>
      <c r="H351" s="29"/>
      <c r="I351" s="29"/>
      <c r="J351" s="29"/>
      <c r="K351" s="30"/>
      <c r="L351" s="30"/>
      <c r="M351" s="34"/>
      <c r="N351" s="34"/>
      <c r="O351" s="34"/>
      <c r="P351" s="34"/>
      <c r="Q351" s="34"/>
      <c r="R351" s="32"/>
      <c r="S351" s="32"/>
      <c r="T351" s="32"/>
      <c r="U351" s="32"/>
      <c r="V351" s="32"/>
      <c r="W351" s="32"/>
      <c r="X351" s="32"/>
      <c r="Y351" s="32"/>
      <c r="Z351" s="32"/>
      <c r="AA351" s="32"/>
    </row>
    <row r="352" spans="1:27" ht="15.75" customHeight="1">
      <c r="A352" s="30"/>
      <c r="B352" s="27"/>
      <c r="C352" s="28"/>
      <c r="D352" s="27"/>
      <c r="E352" s="27"/>
      <c r="F352" s="27"/>
      <c r="G352" s="29"/>
      <c r="H352" s="29"/>
      <c r="I352" s="29"/>
      <c r="J352" s="29"/>
      <c r="K352" s="30"/>
      <c r="L352" s="30"/>
      <c r="M352" s="34"/>
      <c r="N352" s="34"/>
      <c r="O352" s="34"/>
      <c r="P352" s="34"/>
      <c r="Q352" s="34"/>
      <c r="R352" s="32"/>
      <c r="S352" s="32"/>
      <c r="T352" s="32"/>
      <c r="U352" s="32"/>
      <c r="V352" s="32"/>
      <c r="W352" s="32"/>
      <c r="X352" s="32"/>
      <c r="Y352" s="32"/>
      <c r="Z352" s="32"/>
      <c r="AA352" s="32"/>
    </row>
    <row r="353" spans="1:27" ht="15.75" customHeight="1">
      <c r="A353" s="30"/>
      <c r="B353" s="27"/>
      <c r="C353" s="28"/>
      <c r="D353" s="27"/>
      <c r="E353" s="27"/>
      <c r="F353" s="27"/>
      <c r="G353" s="29"/>
      <c r="H353" s="29"/>
      <c r="I353" s="29"/>
      <c r="J353" s="29"/>
      <c r="K353" s="30"/>
      <c r="L353" s="30"/>
      <c r="M353" s="34"/>
      <c r="N353" s="34"/>
      <c r="O353" s="34"/>
      <c r="P353" s="34"/>
      <c r="Q353" s="34"/>
      <c r="R353" s="32"/>
      <c r="S353" s="32"/>
      <c r="T353" s="32"/>
      <c r="U353" s="32"/>
      <c r="V353" s="32"/>
      <c r="W353" s="32"/>
      <c r="X353" s="32"/>
      <c r="Y353" s="32"/>
      <c r="Z353" s="32"/>
      <c r="AA353" s="32"/>
    </row>
    <row r="354" spans="1:27" ht="15.75" customHeight="1">
      <c r="A354" s="30"/>
      <c r="B354" s="27"/>
      <c r="C354" s="28"/>
      <c r="D354" s="27"/>
      <c r="E354" s="27"/>
      <c r="F354" s="27"/>
      <c r="G354" s="29"/>
      <c r="H354" s="29"/>
      <c r="I354" s="29"/>
      <c r="J354" s="29"/>
      <c r="K354" s="30"/>
      <c r="L354" s="30"/>
      <c r="M354" s="34"/>
      <c r="N354" s="34"/>
      <c r="O354" s="34"/>
      <c r="P354" s="34"/>
      <c r="Q354" s="34"/>
      <c r="R354" s="32"/>
      <c r="S354" s="32"/>
      <c r="T354" s="32"/>
      <c r="U354" s="32"/>
      <c r="V354" s="32"/>
      <c r="W354" s="32"/>
      <c r="X354" s="32"/>
      <c r="Y354" s="32"/>
      <c r="Z354" s="32"/>
      <c r="AA354" s="32"/>
    </row>
    <row r="355" spans="1:27" ht="15.75" customHeight="1">
      <c r="A355" s="30"/>
      <c r="B355" s="27"/>
      <c r="C355" s="28"/>
      <c r="D355" s="27"/>
      <c r="E355" s="27"/>
      <c r="F355" s="27"/>
      <c r="G355" s="29"/>
      <c r="H355" s="29"/>
      <c r="I355" s="29"/>
      <c r="J355" s="29"/>
      <c r="K355" s="30"/>
      <c r="L355" s="30"/>
      <c r="M355" s="34"/>
      <c r="N355" s="34"/>
      <c r="O355" s="34"/>
      <c r="P355" s="34"/>
      <c r="Q355" s="34"/>
      <c r="R355" s="32"/>
      <c r="S355" s="32"/>
      <c r="T355" s="32"/>
      <c r="U355" s="32"/>
      <c r="V355" s="32"/>
      <c r="W355" s="32"/>
      <c r="X355" s="32"/>
      <c r="Y355" s="32"/>
      <c r="Z355" s="32"/>
      <c r="AA355" s="32"/>
    </row>
    <row r="356" spans="1:27" ht="15.75" customHeight="1">
      <c r="A356" s="30"/>
      <c r="B356" s="27"/>
      <c r="C356" s="28"/>
      <c r="D356" s="27"/>
      <c r="E356" s="27"/>
      <c r="F356" s="27"/>
      <c r="G356" s="29"/>
      <c r="H356" s="29"/>
      <c r="I356" s="29"/>
      <c r="J356" s="29"/>
      <c r="K356" s="30"/>
      <c r="L356" s="30"/>
      <c r="M356" s="34"/>
      <c r="N356" s="34"/>
      <c r="O356" s="34"/>
      <c r="P356" s="34"/>
      <c r="Q356" s="34"/>
      <c r="R356" s="32"/>
      <c r="S356" s="32"/>
      <c r="T356" s="32"/>
      <c r="U356" s="32"/>
      <c r="V356" s="32"/>
      <c r="W356" s="32"/>
      <c r="X356" s="32"/>
      <c r="Y356" s="32"/>
      <c r="Z356" s="32"/>
      <c r="AA356" s="32"/>
    </row>
    <row r="357" spans="1:27" ht="15.75" customHeight="1">
      <c r="A357" s="30"/>
      <c r="B357" s="27"/>
      <c r="C357" s="28"/>
      <c r="D357" s="27"/>
      <c r="E357" s="27"/>
      <c r="F357" s="27"/>
      <c r="G357" s="29"/>
      <c r="H357" s="29"/>
      <c r="I357" s="29"/>
      <c r="J357" s="29"/>
      <c r="K357" s="30"/>
      <c r="L357" s="30"/>
      <c r="M357" s="34"/>
      <c r="N357" s="34"/>
      <c r="O357" s="34"/>
      <c r="P357" s="34"/>
      <c r="Q357" s="34"/>
      <c r="R357" s="32"/>
      <c r="S357" s="32"/>
      <c r="T357" s="32"/>
      <c r="U357" s="32"/>
      <c r="V357" s="32"/>
      <c r="W357" s="32"/>
      <c r="X357" s="32"/>
      <c r="Y357" s="32"/>
      <c r="Z357" s="32"/>
      <c r="AA357" s="32"/>
    </row>
    <row r="358" spans="1:27" ht="15.75" customHeight="1">
      <c r="A358" s="30"/>
      <c r="B358" s="27"/>
      <c r="C358" s="28"/>
      <c r="D358" s="27"/>
      <c r="E358" s="27"/>
      <c r="F358" s="27"/>
      <c r="G358" s="29"/>
      <c r="H358" s="29"/>
      <c r="I358" s="29"/>
      <c r="J358" s="29"/>
      <c r="K358" s="30"/>
      <c r="L358" s="30"/>
      <c r="M358" s="34"/>
      <c r="N358" s="34"/>
      <c r="O358" s="34"/>
      <c r="P358" s="34"/>
      <c r="Q358" s="34"/>
      <c r="R358" s="32"/>
      <c r="S358" s="32"/>
      <c r="T358" s="32"/>
      <c r="U358" s="32"/>
      <c r="V358" s="32"/>
      <c r="W358" s="32"/>
      <c r="X358" s="32"/>
      <c r="Y358" s="32"/>
      <c r="Z358" s="32"/>
      <c r="AA358" s="32"/>
    </row>
    <row r="359" spans="1:27" ht="15.75" customHeight="1">
      <c r="A359" s="30"/>
      <c r="B359" s="27"/>
      <c r="C359" s="28"/>
      <c r="D359" s="27"/>
      <c r="E359" s="27"/>
      <c r="F359" s="27"/>
      <c r="G359" s="29"/>
      <c r="H359" s="29"/>
      <c r="I359" s="29"/>
      <c r="J359" s="29"/>
      <c r="K359" s="30"/>
      <c r="L359" s="30"/>
      <c r="M359" s="34"/>
      <c r="N359" s="34"/>
      <c r="O359" s="34"/>
      <c r="P359" s="34"/>
      <c r="Q359" s="34"/>
      <c r="R359" s="32"/>
      <c r="S359" s="32"/>
      <c r="T359" s="32"/>
      <c r="U359" s="32"/>
      <c r="V359" s="32"/>
      <c r="W359" s="32"/>
      <c r="X359" s="32"/>
      <c r="Y359" s="32"/>
      <c r="Z359" s="32"/>
      <c r="AA359" s="32"/>
    </row>
    <row r="360" spans="1:27" ht="15.75" customHeight="1">
      <c r="A360" s="30"/>
      <c r="B360" s="27"/>
      <c r="C360" s="28"/>
      <c r="D360" s="27"/>
      <c r="E360" s="27"/>
      <c r="F360" s="27"/>
      <c r="G360" s="29"/>
      <c r="H360" s="29"/>
      <c r="I360" s="29"/>
      <c r="J360" s="29"/>
      <c r="K360" s="30"/>
      <c r="L360" s="30"/>
      <c r="M360" s="34"/>
      <c r="N360" s="34"/>
      <c r="O360" s="34"/>
      <c r="P360" s="34"/>
      <c r="Q360" s="34"/>
      <c r="R360" s="32"/>
      <c r="S360" s="32"/>
      <c r="T360" s="32"/>
      <c r="U360" s="32"/>
      <c r="V360" s="32"/>
      <c r="W360" s="32"/>
      <c r="X360" s="32"/>
      <c r="Y360" s="32"/>
      <c r="Z360" s="32"/>
      <c r="AA360" s="32"/>
    </row>
    <row r="361" spans="1:27" ht="15.75" customHeight="1">
      <c r="A361" s="30"/>
      <c r="B361" s="27"/>
      <c r="C361" s="28"/>
      <c r="D361" s="27"/>
      <c r="E361" s="27"/>
      <c r="F361" s="27"/>
      <c r="G361" s="29"/>
      <c r="H361" s="29"/>
      <c r="I361" s="29"/>
      <c r="J361" s="29"/>
      <c r="K361" s="30"/>
      <c r="L361" s="30"/>
      <c r="M361" s="34"/>
      <c r="N361" s="34"/>
      <c r="O361" s="34"/>
      <c r="P361" s="34"/>
      <c r="Q361" s="34"/>
      <c r="R361" s="32"/>
      <c r="S361" s="32"/>
      <c r="T361" s="32"/>
      <c r="U361" s="32"/>
      <c r="V361" s="32"/>
      <c r="W361" s="32"/>
      <c r="X361" s="32"/>
      <c r="Y361" s="32"/>
      <c r="Z361" s="32"/>
      <c r="AA361" s="32"/>
    </row>
    <row r="362" spans="1:27" ht="15.75" customHeight="1">
      <c r="A362" s="30"/>
      <c r="B362" s="27"/>
      <c r="C362" s="28"/>
      <c r="D362" s="27"/>
      <c r="E362" s="27"/>
      <c r="F362" s="27"/>
      <c r="G362" s="29"/>
      <c r="H362" s="29"/>
      <c r="I362" s="29"/>
      <c r="J362" s="29"/>
      <c r="K362" s="30"/>
      <c r="L362" s="30"/>
      <c r="M362" s="34"/>
      <c r="N362" s="34"/>
      <c r="O362" s="34"/>
      <c r="P362" s="34"/>
      <c r="Q362" s="34"/>
      <c r="R362" s="32"/>
      <c r="S362" s="32"/>
      <c r="T362" s="32"/>
      <c r="U362" s="32"/>
      <c r="V362" s="32"/>
      <c r="W362" s="32"/>
      <c r="X362" s="32"/>
      <c r="Y362" s="32"/>
      <c r="Z362" s="32"/>
      <c r="AA362" s="32"/>
    </row>
    <row r="363" spans="1:27" ht="15.75" customHeight="1">
      <c r="A363" s="30"/>
      <c r="B363" s="27"/>
      <c r="C363" s="28"/>
      <c r="D363" s="27"/>
      <c r="E363" s="27"/>
      <c r="F363" s="27"/>
      <c r="G363" s="29"/>
      <c r="H363" s="29"/>
      <c r="I363" s="29"/>
      <c r="J363" s="29"/>
      <c r="K363" s="30"/>
      <c r="L363" s="30"/>
      <c r="M363" s="34"/>
      <c r="N363" s="34"/>
      <c r="O363" s="34"/>
      <c r="P363" s="34"/>
      <c r="Q363" s="34"/>
      <c r="R363" s="32"/>
      <c r="S363" s="32"/>
      <c r="T363" s="32"/>
      <c r="U363" s="32"/>
      <c r="V363" s="32"/>
      <c r="W363" s="32"/>
      <c r="X363" s="32"/>
      <c r="Y363" s="32"/>
      <c r="Z363" s="32"/>
      <c r="AA363" s="32"/>
    </row>
    <row r="364" spans="1:27" ht="15.75" customHeight="1">
      <c r="A364" s="30"/>
      <c r="B364" s="27"/>
      <c r="C364" s="28"/>
      <c r="D364" s="27"/>
      <c r="E364" s="27"/>
      <c r="F364" s="27"/>
      <c r="G364" s="29"/>
      <c r="H364" s="29"/>
      <c r="I364" s="29"/>
      <c r="J364" s="29"/>
      <c r="K364" s="30"/>
      <c r="L364" s="30"/>
      <c r="M364" s="34"/>
      <c r="N364" s="34"/>
      <c r="O364" s="34"/>
      <c r="P364" s="34"/>
      <c r="Q364" s="34"/>
      <c r="R364" s="32"/>
      <c r="S364" s="32"/>
      <c r="T364" s="32"/>
      <c r="U364" s="32"/>
      <c r="V364" s="32"/>
      <c r="W364" s="32"/>
      <c r="X364" s="32"/>
      <c r="Y364" s="32"/>
      <c r="Z364" s="32"/>
      <c r="AA364" s="32"/>
    </row>
    <row r="365" spans="1:27" ht="15.75" customHeight="1">
      <c r="A365" s="30"/>
      <c r="B365" s="27"/>
      <c r="C365" s="28"/>
      <c r="D365" s="27"/>
      <c r="E365" s="27"/>
      <c r="F365" s="27"/>
      <c r="G365" s="29"/>
      <c r="H365" s="29"/>
      <c r="I365" s="29"/>
      <c r="J365" s="29"/>
      <c r="K365" s="30"/>
      <c r="L365" s="30"/>
      <c r="M365" s="34"/>
      <c r="N365" s="34"/>
      <c r="O365" s="34"/>
      <c r="P365" s="34"/>
      <c r="Q365" s="34"/>
      <c r="R365" s="32"/>
      <c r="S365" s="32"/>
      <c r="T365" s="32"/>
      <c r="U365" s="32"/>
      <c r="V365" s="32"/>
      <c r="W365" s="32"/>
      <c r="X365" s="32"/>
      <c r="Y365" s="32"/>
      <c r="Z365" s="32"/>
      <c r="AA365" s="32"/>
    </row>
    <row r="366" spans="1:27" ht="15.75" customHeight="1">
      <c r="A366" s="30"/>
      <c r="B366" s="27"/>
      <c r="C366" s="28"/>
      <c r="D366" s="27"/>
      <c r="E366" s="27"/>
      <c r="F366" s="27"/>
      <c r="G366" s="29"/>
      <c r="H366" s="29"/>
      <c r="I366" s="29"/>
      <c r="J366" s="29"/>
      <c r="K366" s="30"/>
      <c r="L366" s="30"/>
      <c r="M366" s="34"/>
      <c r="N366" s="34"/>
      <c r="O366" s="34"/>
      <c r="P366" s="34"/>
      <c r="Q366" s="34"/>
      <c r="R366" s="32"/>
      <c r="S366" s="32"/>
      <c r="T366" s="32"/>
      <c r="U366" s="32"/>
      <c r="V366" s="32"/>
      <c r="W366" s="32"/>
      <c r="X366" s="32"/>
      <c r="Y366" s="32"/>
      <c r="Z366" s="32"/>
      <c r="AA366" s="32"/>
    </row>
    <row r="367" spans="1:27" ht="15.75" customHeight="1">
      <c r="A367" s="30"/>
      <c r="B367" s="27"/>
      <c r="C367" s="28"/>
      <c r="D367" s="27"/>
      <c r="E367" s="27"/>
      <c r="F367" s="27"/>
      <c r="G367" s="29"/>
      <c r="H367" s="29"/>
      <c r="I367" s="29"/>
      <c r="J367" s="29"/>
      <c r="K367" s="30"/>
      <c r="L367" s="30"/>
      <c r="M367" s="34"/>
      <c r="N367" s="34"/>
      <c r="O367" s="34"/>
      <c r="P367" s="34"/>
      <c r="Q367" s="34"/>
      <c r="R367" s="32"/>
      <c r="S367" s="32"/>
      <c r="T367" s="32"/>
      <c r="U367" s="32"/>
      <c r="V367" s="32"/>
      <c r="W367" s="32"/>
      <c r="X367" s="32"/>
      <c r="Y367" s="32"/>
      <c r="Z367" s="32"/>
      <c r="AA367" s="32"/>
    </row>
    <row r="368" spans="1:27" ht="15.75" customHeight="1">
      <c r="A368" s="30"/>
      <c r="B368" s="27"/>
      <c r="C368" s="28"/>
      <c r="D368" s="27"/>
      <c r="E368" s="27"/>
      <c r="F368" s="27"/>
      <c r="G368" s="29"/>
      <c r="H368" s="29"/>
      <c r="I368" s="29"/>
      <c r="J368" s="29"/>
      <c r="K368" s="30"/>
      <c r="L368" s="30"/>
      <c r="M368" s="34"/>
      <c r="N368" s="34"/>
      <c r="O368" s="34"/>
      <c r="P368" s="34"/>
      <c r="Q368" s="34"/>
      <c r="R368" s="32"/>
      <c r="S368" s="32"/>
      <c r="T368" s="32"/>
      <c r="U368" s="32"/>
      <c r="V368" s="32"/>
      <c r="W368" s="32"/>
      <c r="X368" s="32"/>
      <c r="Y368" s="32"/>
      <c r="Z368" s="32"/>
      <c r="AA368" s="32"/>
    </row>
    <row r="369" spans="1:27" ht="15.75" customHeight="1">
      <c r="A369" s="30"/>
      <c r="B369" s="27"/>
      <c r="C369" s="28"/>
      <c r="D369" s="27"/>
      <c r="E369" s="27"/>
      <c r="F369" s="27"/>
      <c r="G369" s="29"/>
      <c r="H369" s="29"/>
      <c r="I369" s="29"/>
      <c r="J369" s="29"/>
      <c r="K369" s="30"/>
      <c r="L369" s="30"/>
      <c r="M369" s="34"/>
      <c r="N369" s="34"/>
      <c r="O369" s="34"/>
      <c r="P369" s="34"/>
      <c r="Q369" s="34"/>
      <c r="R369" s="32"/>
      <c r="S369" s="32"/>
      <c r="T369" s="32"/>
      <c r="U369" s="32"/>
      <c r="V369" s="32"/>
      <c r="W369" s="32"/>
      <c r="X369" s="32"/>
      <c r="Y369" s="32"/>
      <c r="Z369" s="32"/>
      <c r="AA369" s="32"/>
    </row>
    <row r="370" spans="1:27" ht="15.75" customHeight="1">
      <c r="A370" s="30"/>
      <c r="B370" s="27"/>
      <c r="C370" s="28"/>
      <c r="D370" s="27"/>
      <c r="E370" s="27"/>
      <c r="F370" s="27"/>
      <c r="G370" s="29"/>
      <c r="H370" s="29"/>
      <c r="I370" s="29"/>
      <c r="J370" s="29"/>
      <c r="K370" s="30"/>
      <c r="L370" s="30"/>
      <c r="M370" s="34"/>
      <c r="N370" s="34"/>
      <c r="O370" s="34"/>
      <c r="P370" s="34"/>
      <c r="Q370" s="34"/>
      <c r="R370" s="32"/>
      <c r="S370" s="32"/>
      <c r="T370" s="32"/>
      <c r="U370" s="32"/>
      <c r="V370" s="32"/>
      <c r="W370" s="32"/>
      <c r="X370" s="32"/>
      <c r="Y370" s="32"/>
      <c r="Z370" s="32"/>
      <c r="AA370" s="32"/>
    </row>
    <row r="371" spans="1:27" ht="15.75" customHeight="1">
      <c r="A371" s="30"/>
      <c r="B371" s="27"/>
      <c r="C371" s="28"/>
      <c r="D371" s="27"/>
      <c r="E371" s="27"/>
      <c r="F371" s="27"/>
      <c r="G371" s="29"/>
      <c r="H371" s="29"/>
      <c r="I371" s="29"/>
      <c r="J371" s="29"/>
      <c r="K371" s="30"/>
      <c r="L371" s="30"/>
      <c r="M371" s="34"/>
      <c r="N371" s="34"/>
      <c r="O371" s="34"/>
      <c r="P371" s="34"/>
      <c r="Q371" s="34"/>
      <c r="R371" s="32"/>
      <c r="S371" s="32"/>
      <c r="T371" s="32"/>
      <c r="U371" s="32"/>
      <c r="V371" s="32"/>
      <c r="W371" s="32"/>
      <c r="X371" s="32"/>
      <c r="Y371" s="32"/>
      <c r="Z371" s="32"/>
      <c r="AA371" s="32"/>
    </row>
    <row r="372" spans="1:27" ht="15.75" customHeight="1">
      <c r="A372" s="30"/>
      <c r="B372" s="27"/>
      <c r="C372" s="28"/>
      <c r="D372" s="27"/>
      <c r="E372" s="27"/>
      <c r="F372" s="27"/>
      <c r="G372" s="29"/>
      <c r="H372" s="29"/>
      <c r="I372" s="29"/>
      <c r="J372" s="29"/>
      <c r="K372" s="30"/>
      <c r="L372" s="30"/>
      <c r="M372" s="34"/>
      <c r="N372" s="34"/>
      <c r="O372" s="34"/>
      <c r="P372" s="34"/>
      <c r="Q372" s="34"/>
      <c r="R372" s="32"/>
      <c r="S372" s="32"/>
      <c r="T372" s="32"/>
      <c r="U372" s="32"/>
      <c r="V372" s="32"/>
      <c r="W372" s="32"/>
      <c r="X372" s="32"/>
      <c r="Y372" s="32"/>
      <c r="Z372" s="32"/>
      <c r="AA372" s="32"/>
    </row>
    <row r="373" spans="1:27" ht="15.75" customHeight="1">
      <c r="A373" s="30"/>
      <c r="B373" s="27"/>
      <c r="C373" s="28"/>
      <c r="D373" s="27"/>
      <c r="E373" s="27"/>
      <c r="F373" s="27"/>
      <c r="G373" s="29"/>
      <c r="H373" s="29"/>
      <c r="I373" s="29"/>
      <c r="J373" s="29"/>
      <c r="K373" s="30"/>
      <c r="L373" s="30"/>
      <c r="M373" s="34"/>
      <c r="N373" s="34"/>
      <c r="O373" s="34"/>
      <c r="P373" s="34"/>
      <c r="Q373" s="34"/>
      <c r="R373" s="32"/>
      <c r="S373" s="32"/>
      <c r="T373" s="32"/>
      <c r="U373" s="32"/>
      <c r="V373" s="32"/>
      <c r="W373" s="32"/>
      <c r="X373" s="32"/>
      <c r="Y373" s="32"/>
      <c r="Z373" s="32"/>
      <c r="AA373" s="32"/>
    </row>
    <row r="374" spans="1:27" ht="15.75" customHeight="1">
      <c r="A374" s="30"/>
      <c r="B374" s="27"/>
      <c r="C374" s="28"/>
      <c r="D374" s="27"/>
      <c r="E374" s="27"/>
      <c r="F374" s="27"/>
      <c r="G374" s="29"/>
      <c r="H374" s="29"/>
      <c r="I374" s="29"/>
      <c r="J374" s="29"/>
      <c r="K374" s="30"/>
      <c r="L374" s="30"/>
      <c r="M374" s="34"/>
      <c r="N374" s="34"/>
      <c r="O374" s="34"/>
      <c r="P374" s="34"/>
      <c r="Q374" s="34"/>
      <c r="R374" s="32"/>
      <c r="S374" s="32"/>
      <c r="T374" s="32"/>
      <c r="U374" s="32"/>
      <c r="V374" s="32"/>
      <c r="W374" s="32"/>
      <c r="X374" s="32"/>
      <c r="Y374" s="32"/>
      <c r="Z374" s="32"/>
      <c r="AA374" s="32"/>
    </row>
    <row r="375" spans="1:27" ht="15.75" customHeight="1">
      <c r="A375" s="30"/>
      <c r="B375" s="27"/>
      <c r="C375" s="28"/>
      <c r="D375" s="27"/>
      <c r="E375" s="27"/>
      <c r="F375" s="27"/>
      <c r="G375" s="29"/>
      <c r="H375" s="29"/>
      <c r="I375" s="29"/>
      <c r="J375" s="29"/>
      <c r="K375" s="30"/>
      <c r="L375" s="30"/>
      <c r="M375" s="34"/>
      <c r="N375" s="34"/>
      <c r="O375" s="34"/>
      <c r="P375" s="34"/>
      <c r="Q375" s="34"/>
      <c r="R375" s="32"/>
      <c r="S375" s="32"/>
      <c r="T375" s="32"/>
      <c r="U375" s="32"/>
      <c r="V375" s="32"/>
      <c r="W375" s="32"/>
      <c r="X375" s="32"/>
      <c r="Y375" s="32"/>
      <c r="Z375" s="32"/>
      <c r="AA375" s="32"/>
    </row>
    <row r="376" spans="1:27" ht="15.75" customHeight="1">
      <c r="A376" s="30"/>
      <c r="B376" s="27"/>
      <c r="C376" s="28"/>
      <c r="D376" s="27"/>
      <c r="E376" s="27"/>
      <c r="F376" s="27"/>
      <c r="G376" s="29"/>
      <c r="H376" s="29"/>
      <c r="I376" s="29"/>
      <c r="J376" s="29"/>
      <c r="K376" s="30"/>
      <c r="L376" s="30"/>
      <c r="M376" s="34"/>
      <c r="N376" s="34"/>
      <c r="O376" s="34"/>
      <c r="P376" s="34"/>
      <c r="Q376" s="34"/>
      <c r="R376" s="32"/>
      <c r="S376" s="32"/>
      <c r="T376" s="32"/>
      <c r="U376" s="32"/>
      <c r="V376" s="32"/>
      <c r="W376" s="32"/>
      <c r="X376" s="32"/>
      <c r="Y376" s="32"/>
      <c r="Z376" s="32"/>
      <c r="AA376" s="32"/>
    </row>
    <row r="377" spans="1:27" ht="15.75" customHeight="1">
      <c r="A377" s="30"/>
      <c r="B377" s="27"/>
      <c r="C377" s="28"/>
      <c r="D377" s="27"/>
      <c r="E377" s="27"/>
      <c r="F377" s="27"/>
      <c r="G377" s="29"/>
      <c r="H377" s="29"/>
      <c r="I377" s="29"/>
      <c r="J377" s="29"/>
      <c r="K377" s="30"/>
      <c r="L377" s="30"/>
      <c r="M377" s="34"/>
      <c r="N377" s="34"/>
      <c r="O377" s="34"/>
      <c r="P377" s="34"/>
      <c r="Q377" s="34"/>
      <c r="R377" s="32"/>
      <c r="S377" s="32"/>
      <c r="T377" s="32"/>
      <c r="U377" s="32"/>
      <c r="V377" s="32"/>
      <c r="W377" s="32"/>
      <c r="X377" s="32"/>
      <c r="Y377" s="32"/>
      <c r="Z377" s="32"/>
      <c r="AA377" s="32"/>
    </row>
    <row r="378" spans="1:27" ht="15.75" customHeight="1">
      <c r="A378" s="30"/>
      <c r="B378" s="27"/>
      <c r="C378" s="28"/>
      <c r="D378" s="27"/>
      <c r="E378" s="27"/>
      <c r="F378" s="27"/>
      <c r="G378" s="29"/>
      <c r="H378" s="29"/>
      <c r="I378" s="29"/>
      <c r="J378" s="29"/>
      <c r="K378" s="30"/>
      <c r="L378" s="30"/>
      <c r="M378" s="34"/>
      <c r="N378" s="34"/>
      <c r="O378" s="34"/>
      <c r="P378" s="34"/>
      <c r="Q378" s="34"/>
      <c r="R378" s="32"/>
      <c r="S378" s="32"/>
      <c r="T378" s="32"/>
      <c r="U378" s="32"/>
      <c r="V378" s="32"/>
      <c r="W378" s="32"/>
      <c r="X378" s="32"/>
      <c r="Y378" s="32"/>
      <c r="Z378" s="32"/>
      <c r="AA378" s="32"/>
    </row>
    <row r="379" spans="1:27" ht="15.75" customHeight="1">
      <c r="A379" s="30"/>
      <c r="B379" s="27"/>
      <c r="C379" s="28"/>
      <c r="D379" s="27"/>
      <c r="E379" s="27"/>
      <c r="F379" s="27"/>
      <c r="G379" s="29"/>
      <c r="H379" s="29"/>
      <c r="I379" s="29"/>
      <c r="J379" s="29"/>
      <c r="K379" s="30"/>
      <c r="L379" s="30"/>
      <c r="M379" s="34"/>
      <c r="N379" s="34"/>
      <c r="O379" s="34"/>
      <c r="P379" s="34"/>
      <c r="Q379" s="34"/>
      <c r="R379" s="32"/>
      <c r="S379" s="32"/>
      <c r="T379" s="32"/>
      <c r="U379" s="32"/>
      <c r="V379" s="32"/>
      <c r="W379" s="32"/>
      <c r="X379" s="32"/>
      <c r="Y379" s="32"/>
      <c r="Z379" s="32"/>
      <c r="AA379" s="32"/>
    </row>
    <row r="380" spans="1:27" ht="15.75" customHeight="1">
      <c r="A380" s="30"/>
      <c r="B380" s="27"/>
      <c r="C380" s="28"/>
      <c r="D380" s="27"/>
      <c r="E380" s="27"/>
      <c r="F380" s="27"/>
      <c r="G380" s="29"/>
      <c r="H380" s="29"/>
      <c r="I380" s="29"/>
      <c r="J380" s="29"/>
      <c r="K380" s="30"/>
      <c r="L380" s="30"/>
      <c r="M380" s="34"/>
      <c r="N380" s="34"/>
      <c r="O380" s="34"/>
      <c r="P380" s="34"/>
      <c r="Q380" s="34"/>
      <c r="R380" s="32"/>
      <c r="S380" s="32"/>
      <c r="T380" s="32"/>
      <c r="U380" s="32"/>
      <c r="V380" s="32"/>
      <c r="W380" s="32"/>
      <c r="X380" s="32"/>
      <c r="Y380" s="32"/>
      <c r="Z380" s="32"/>
      <c r="AA380" s="32"/>
    </row>
    <row r="381" spans="1:27" ht="15.75" customHeight="1">
      <c r="A381" s="30"/>
      <c r="B381" s="27"/>
      <c r="C381" s="28"/>
      <c r="D381" s="27"/>
      <c r="E381" s="27"/>
      <c r="F381" s="27"/>
      <c r="G381" s="29"/>
      <c r="H381" s="29"/>
      <c r="I381" s="29"/>
      <c r="J381" s="29"/>
      <c r="K381" s="30"/>
      <c r="L381" s="30"/>
      <c r="M381" s="34"/>
      <c r="N381" s="34"/>
      <c r="O381" s="34"/>
      <c r="P381" s="34"/>
      <c r="Q381" s="34"/>
      <c r="R381" s="32"/>
      <c r="S381" s="32"/>
      <c r="T381" s="32"/>
      <c r="U381" s="32"/>
      <c r="V381" s="32"/>
      <c r="W381" s="32"/>
      <c r="X381" s="32"/>
      <c r="Y381" s="32"/>
      <c r="Z381" s="32"/>
      <c r="AA381" s="32"/>
    </row>
    <row r="382" spans="1:27" ht="15.75" customHeight="1">
      <c r="A382" s="30"/>
      <c r="B382" s="27"/>
      <c r="C382" s="28"/>
      <c r="D382" s="27"/>
      <c r="E382" s="27"/>
      <c r="F382" s="27"/>
      <c r="G382" s="29"/>
      <c r="H382" s="29"/>
      <c r="I382" s="29"/>
      <c r="J382" s="29"/>
      <c r="K382" s="30"/>
      <c r="L382" s="30"/>
      <c r="M382" s="34"/>
      <c r="N382" s="34"/>
      <c r="O382" s="34"/>
      <c r="P382" s="34"/>
      <c r="Q382" s="34"/>
      <c r="R382" s="32"/>
      <c r="S382" s="32"/>
      <c r="T382" s="32"/>
      <c r="U382" s="32"/>
      <c r="V382" s="32"/>
      <c r="W382" s="32"/>
      <c r="X382" s="32"/>
      <c r="Y382" s="32"/>
      <c r="Z382" s="32"/>
      <c r="AA382" s="32"/>
    </row>
    <row r="383" spans="1:27" ht="15.75" customHeight="1">
      <c r="A383" s="30"/>
      <c r="B383" s="27"/>
      <c r="C383" s="28"/>
      <c r="D383" s="27"/>
      <c r="E383" s="27"/>
      <c r="F383" s="27"/>
      <c r="G383" s="29"/>
      <c r="H383" s="29"/>
      <c r="I383" s="29"/>
      <c r="J383" s="29"/>
      <c r="K383" s="30"/>
      <c r="L383" s="30"/>
      <c r="M383" s="34"/>
      <c r="N383" s="34"/>
      <c r="O383" s="34"/>
      <c r="P383" s="34"/>
      <c r="Q383" s="34"/>
      <c r="R383" s="32"/>
      <c r="S383" s="32"/>
      <c r="T383" s="32"/>
      <c r="U383" s="32"/>
      <c r="V383" s="32"/>
      <c r="W383" s="32"/>
      <c r="X383" s="32"/>
      <c r="Y383" s="32"/>
      <c r="Z383" s="32"/>
      <c r="AA383" s="32"/>
    </row>
    <row r="384" spans="1:27" ht="15.75" customHeight="1">
      <c r="A384" s="30"/>
      <c r="B384" s="27"/>
      <c r="C384" s="28"/>
      <c r="D384" s="27"/>
      <c r="E384" s="27"/>
      <c r="F384" s="27"/>
      <c r="G384" s="29"/>
      <c r="H384" s="29"/>
      <c r="I384" s="29"/>
      <c r="J384" s="29"/>
      <c r="K384" s="30"/>
      <c r="L384" s="30"/>
      <c r="M384" s="34"/>
      <c r="N384" s="34"/>
      <c r="O384" s="34"/>
      <c r="P384" s="34"/>
      <c r="Q384" s="34"/>
      <c r="R384" s="32"/>
      <c r="S384" s="32"/>
      <c r="T384" s="32"/>
      <c r="U384" s="32"/>
      <c r="V384" s="32"/>
      <c r="W384" s="32"/>
      <c r="X384" s="32"/>
      <c r="Y384" s="32"/>
      <c r="Z384" s="32"/>
      <c r="AA384" s="32"/>
    </row>
    <row r="385" spans="1:27" ht="15.75" customHeight="1">
      <c r="A385" s="30"/>
      <c r="B385" s="27"/>
      <c r="C385" s="28"/>
      <c r="D385" s="27"/>
      <c r="E385" s="27"/>
      <c r="F385" s="27"/>
      <c r="G385" s="29"/>
      <c r="H385" s="29"/>
      <c r="I385" s="29"/>
      <c r="J385" s="29"/>
      <c r="K385" s="30"/>
      <c r="L385" s="30"/>
      <c r="M385" s="34"/>
      <c r="N385" s="34"/>
      <c r="O385" s="34"/>
      <c r="P385" s="34"/>
      <c r="Q385" s="34"/>
      <c r="R385" s="32"/>
      <c r="S385" s="32"/>
      <c r="T385" s="32"/>
      <c r="U385" s="32"/>
      <c r="V385" s="32"/>
      <c r="W385" s="32"/>
      <c r="X385" s="32"/>
      <c r="Y385" s="32"/>
      <c r="Z385" s="32"/>
      <c r="AA385" s="32"/>
    </row>
    <row r="386" spans="1:27" ht="15.75" customHeight="1">
      <c r="A386" s="30"/>
      <c r="B386" s="27"/>
      <c r="C386" s="28"/>
      <c r="D386" s="27"/>
      <c r="E386" s="27"/>
      <c r="F386" s="27"/>
      <c r="G386" s="29"/>
      <c r="H386" s="29"/>
      <c r="I386" s="29"/>
      <c r="J386" s="29"/>
      <c r="K386" s="30"/>
      <c r="L386" s="30"/>
      <c r="M386" s="34"/>
      <c r="N386" s="34"/>
      <c r="O386" s="34"/>
      <c r="P386" s="34"/>
      <c r="Q386" s="34"/>
      <c r="R386" s="32"/>
      <c r="S386" s="32"/>
      <c r="T386" s="32"/>
      <c r="U386" s="32"/>
      <c r="V386" s="32"/>
      <c r="W386" s="32"/>
      <c r="X386" s="32"/>
      <c r="Y386" s="32"/>
      <c r="Z386" s="32"/>
      <c r="AA386" s="32"/>
    </row>
    <row r="387" spans="1:27" ht="15.75" customHeight="1">
      <c r="A387" s="30"/>
      <c r="B387" s="27"/>
      <c r="C387" s="28"/>
      <c r="D387" s="27"/>
      <c r="E387" s="27"/>
      <c r="F387" s="27"/>
      <c r="G387" s="29"/>
      <c r="H387" s="29"/>
      <c r="I387" s="29"/>
      <c r="J387" s="29"/>
      <c r="K387" s="30"/>
      <c r="L387" s="30"/>
      <c r="M387" s="34"/>
      <c r="N387" s="34"/>
      <c r="O387" s="34"/>
      <c r="P387" s="34"/>
      <c r="Q387" s="34"/>
      <c r="R387" s="32"/>
      <c r="S387" s="32"/>
      <c r="T387" s="32"/>
      <c r="U387" s="32"/>
      <c r="V387" s="32"/>
      <c r="W387" s="32"/>
      <c r="X387" s="32"/>
      <c r="Y387" s="32"/>
      <c r="Z387" s="32"/>
      <c r="AA387" s="32"/>
    </row>
    <row r="388" spans="1:27" ht="15.75" customHeight="1">
      <c r="A388" s="30"/>
      <c r="B388" s="27"/>
      <c r="C388" s="28"/>
      <c r="D388" s="27"/>
      <c r="E388" s="27"/>
      <c r="F388" s="27"/>
      <c r="G388" s="29"/>
      <c r="H388" s="29"/>
      <c r="I388" s="29"/>
      <c r="J388" s="29"/>
      <c r="K388" s="30"/>
      <c r="L388" s="30"/>
      <c r="M388" s="34"/>
      <c r="N388" s="34"/>
      <c r="O388" s="34"/>
      <c r="P388" s="34"/>
      <c r="Q388" s="34"/>
      <c r="R388" s="32"/>
      <c r="S388" s="32"/>
      <c r="T388" s="32"/>
      <c r="U388" s="32"/>
      <c r="V388" s="32"/>
      <c r="W388" s="32"/>
      <c r="X388" s="32"/>
      <c r="Y388" s="32"/>
      <c r="Z388" s="32"/>
      <c r="AA388" s="32"/>
    </row>
    <row r="389" spans="1:27" ht="15.75" customHeight="1">
      <c r="A389" s="30"/>
      <c r="B389" s="27"/>
      <c r="C389" s="28"/>
      <c r="D389" s="27"/>
      <c r="E389" s="27"/>
      <c r="F389" s="27"/>
      <c r="G389" s="29"/>
      <c r="H389" s="29"/>
      <c r="I389" s="29"/>
      <c r="J389" s="29"/>
      <c r="K389" s="30"/>
      <c r="L389" s="30"/>
      <c r="M389" s="34"/>
      <c r="N389" s="34"/>
      <c r="O389" s="34"/>
      <c r="P389" s="34"/>
      <c r="Q389" s="34"/>
      <c r="R389" s="32"/>
      <c r="S389" s="32"/>
      <c r="T389" s="32"/>
      <c r="U389" s="32"/>
      <c r="V389" s="32"/>
      <c r="W389" s="32"/>
      <c r="X389" s="32"/>
      <c r="Y389" s="32"/>
      <c r="Z389" s="32"/>
      <c r="AA389" s="32"/>
    </row>
    <row r="390" spans="1:27" ht="15.75" customHeight="1">
      <c r="A390" s="30"/>
      <c r="B390" s="27"/>
      <c r="C390" s="28"/>
      <c r="D390" s="27"/>
      <c r="E390" s="27"/>
      <c r="F390" s="27"/>
      <c r="G390" s="29"/>
      <c r="H390" s="29"/>
      <c r="I390" s="29"/>
      <c r="J390" s="29"/>
      <c r="K390" s="30"/>
      <c r="L390" s="30"/>
      <c r="M390" s="34"/>
      <c r="N390" s="34"/>
      <c r="O390" s="34"/>
      <c r="P390" s="34"/>
      <c r="Q390" s="34"/>
      <c r="R390" s="32"/>
      <c r="S390" s="32"/>
      <c r="T390" s="32"/>
      <c r="U390" s="32"/>
      <c r="V390" s="32"/>
      <c r="W390" s="32"/>
      <c r="X390" s="32"/>
      <c r="Y390" s="32"/>
      <c r="Z390" s="32"/>
      <c r="AA390" s="32"/>
    </row>
    <row r="391" spans="1:27" ht="15.75" customHeight="1">
      <c r="A391" s="30"/>
      <c r="B391" s="27"/>
      <c r="C391" s="28"/>
      <c r="D391" s="27"/>
      <c r="E391" s="27"/>
      <c r="F391" s="27"/>
      <c r="G391" s="29"/>
      <c r="H391" s="29"/>
      <c r="I391" s="29"/>
      <c r="J391" s="29"/>
      <c r="K391" s="30"/>
      <c r="L391" s="30"/>
      <c r="M391" s="34"/>
      <c r="N391" s="34"/>
      <c r="O391" s="34"/>
      <c r="P391" s="34"/>
      <c r="Q391" s="34"/>
      <c r="R391" s="32"/>
      <c r="S391" s="32"/>
      <c r="T391" s="32"/>
      <c r="U391" s="32"/>
      <c r="V391" s="32"/>
      <c r="W391" s="32"/>
      <c r="X391" s="32"/>
      <c r="Y391" s="32"/>
      <c r="Z391" s="32"/>
      <c r="AA391" s="32"/>
    </row>
    <row r="392" spans="1:27" ht="15.75" customHeight="1">
      <c r="A392" s="30"/>
      <c r="B392" s="27"/>
      <c r="C392" s="28"/>
      <c r="D392" s="27"/>
      <c r="E392" s="27"/>
      <c r="F392" s="27"/>
      <c r="G392" s="29"/>
      <c r="H392" s="29"/>
      <c r="I392" s="29"/>
      <c r="J392" s="29"/>
      <c r="K392" s="30"/>
      <c r="L392" s="30"/>
      <c r="M392" s="34"/>
      <c r="N392" s="34"/>
      <c r="O392" s="34"/>
      <c r="P392" s="34"/>
      <c r="Q392" s="34"/>
      <c r="R392" s="32"/>
      <c r="S392" s="32"/>
      <c r="T392" s="32"/>
      <c r="U392" s="32"/>
      <c r="V392" s="32"/>
      <c r="W392" s="32"/>
      <c r="X392" s="32"/>
      <c r="Y392" s="32"/>
      <c r="Z392" s="32"/>
      <c r="AA392" s="32"/>
    </row>
    <row r="393" spans="1:27" ht="15.75" customHeight="1">
      <c r="A393" s="30"/>
      <c r="B393" s="27"/>
      <c r="C393" s="28"/>
      <c r="D393" s="27"/>
      <c r="E393" s="27"/>
      <c r="F393" s="27"/>
      <c r="G393" s="29"/>
      <c r="H393" s="29"/>
      <c r="I393" s="29"/>
      <c r="J393" s="29"/>
      <c r="K393" s="30"/>
      <c r="L393" s="30"/>
      <c r="M393" s="34"/>
      <c r="N393" s="34"/>
      <c r="O393" s="34"/>
      <c r="P393" s="34"/>
      <c r="Q393" s="34"/>
      <c r="R393" s="32"/>
      <c r="S393" s="32"/>
      <c r="T393" s="32"/>
      <c r="U393" s="32"/>
      <c r="V393" s="32"/>
      <c r="W393" s="32"/>
      <c r="X393" s="32"/>
      <c r="Y393" s="32"/>
      <c r="Z393" s="32"/>
      <c r="AA393" s="32"/>
    </row>
    <row r="394" spans="1:27" ht="15.75" customHeight="1">
      <c r="A394" s="30"/>
      <c r="B394" s="27"/>
      <c r="C394" s="28"/>
      <c r="D394" s="27"/>
      <c r="E394" s="27"/>
      <c r="F394" s="27"/>
      <c r="G394" s="29"/>
      <c r="H394" s="29"/>
      <c r="I394" s="29"/>
      <c r="J394" s="29"/>
      <c r="K394" s="30"/>
      <c r="L394" s="30"/>
      <c r="M394" s="34"/>
      <c r="N394" s="34"/>
      <c r="O394" s="34"/>
      <c r="P394" s="34"/>
      <c r="Q394" s="34"/>
      <c r="R394" s="32"/>
      <c r="S394" s="32"/>
      <c r="T394" s="32"/>
      <c r="U394" s="32"/>
      <c r="V394" s="32"/>
      <c r="W394" s="32"/>
      <c r="X394" s="32"/>
      <c r="Y394" s="32"/>
      <c r="Z394" s="32"/>
      <c r="AA394" s="32"/>
    </row>
    <row r="395" spans="1:27" ht="15.75" customHeight="1">
      <c r="A395" s="30"/>
      <c r="B395" s="27"/>
      <c r="C395" s="28"/>
      <c r="D395" s="27"/>
      <c r="E395" s="27"/>
      <c r="F395" s="27"/>
      <c r="G395" s="29"/>
      <c r="H395" s="29"/>
      <c r="I395" s="29"/>
      <c r="J395" s="29"/>
      <c r="K395" s="30"/>
      <c r="L395" s="30"/>
      <c r="M395" s="34"/>
      <c r="N395" s="34"/>
      <c r="O395" s="34"/>
      <c r="P395" s="34"/>
      <c r="Q395" s="34"/>
      <c r="R395" s="32"/>
      <c r="S395" s="32"/>
      <c r="T395" s="32"/>
      <c r="U395" s="32"/>
      <c r="V395" s="32"/>
      <c r="W395" s="32"/>
      <c r="X395" s="32"/>
      <c r="Y395" s="32"/>
      <c r="Z395" s="32"/>
      <c r="AA395" s="32"/>
    </row>
    <row r="396" spans="1:27" ht="15.75" customHeight="1">
      <c r="A396" s="30"/>
      <c r="B396" s="27"/>
      <c r="C396" s="28"/>
      <c r="D396" s="27"/>
      <c r="E396" s="27"/>
      <c r="F396" s="27"/>
      <c r="G396" s="29"/>
      <c r="H396" s="29"/>
      <c r="I396" s="29"/>
      <c r="J396" s="29"/>
      <c r="K396" s="30"/>
      <c r="L396" s="30"/>
      <c r="M396" s="34"/>
      <c r="N396" s="34"/>
      <c r="O396" s="34"/>
      <c r="P396" s="34"/>
      <c r="Q396" s="34"/>
      <c r="R396" s="32"/>
      <c r="S396" s="32"/>
      <c r="T396" s="32"/>
      <c r="U396" s="32"/>
      <c r="V396" s="32"/>
      <c r="W396" s="32"/>
      <c r="X396" s="32"/>
      <c r="Y396" s="32"/>
      <c r="Z396" s="32"/>
      <c r="AA396" s="32"/>
    </row>
    <row r="397" spans="1:27" ht="15.75" customHeight="1">
      <c r="A397" s="30"/>
      <c r="B397" s="27"/>
      <c r="C397" s="28"/>
      <c r="D397" s="27"/>
      <c r="E397" s="27"/>
      <c r="F397" s="27"/>
      <c r="G397" s="29"/>
      <c r="H397" s="29"/>
      <c r="I397" s="29"/>
      <c r="J397" s="29"/>
      <c r="K397" s="30"/>
      <c r="L397" s="30"/>
      <c r="M397" s="34"/>
      <c r="N397" s="34"/>
      <c r="O397" s="34"/>
      <c r="P397" s="34"/>
      <c r="Q397" s="34"/>
      <c r="R397" s="32"/>
      <c r="S397" s="32"/>
      <c r="T397" s="32"/>
      <c r="U397" s="32"/>
      <c r="V397" s="32"/>
      <c r="W397" s="32"/>
      <c r="X397" s="32"/>
      <c r="Y397" s="32"/>
      <c r="Z397" s="32"/>
      <c r="AA397" s="32"/>
    </row>
    <row r="398" spans="1:27" ht="15.75" customHeight="1">
      <c r="A398" s="30"/>
      <c r="B398" s="27"/>
      <c r="C398" s="28"/>
      <c r="D398" s="27"/>
      <c r="E398" s="27"/>
      <c r="F398" s="27"/>
      <c r="G398" s="29"/>
      <c r="H398" s="29"/>
      <c r="I398" s="29"/>
      <c r="J398" s="29"/>
      <c r="K398" s="30"/>
      <c r="L398" s="30"/>
      <c r="M398" s="34"/>
      <c r="N398" s="34"/>
      <c r="O398" s="34"/>
      <c r="P398" s="34"/>
      <c r="Q398" s="34"/>
      <c r="R398" s="32"/>
      <c r="S398" s="32"/>
      <c r="T398" s="32"/>
      <c r="U398" s="32"/>
      <c r="V398" s="32"/>
      <c r="W398" s="32"/>
      <c r="X398" s="32"/>
      <c r="Y398" s="32"/>
      <c r="Z398" s="32"/>
      <c r="AA398" s="32"/>
    </row>
    <row r="399" spans="1:27" ht="15.75" customHeight="1">
      <c r="A399" s="30"/>
      <c r="B399" s="27"/>
      <c r="C399" s="28"/>
      <c r="D399" s="27"/>
      <c r="E399" s="27"/>
      <c r="F399" s="27"/>
      <c r="G399" s="29"/>
      <c r="H399" s="29"/>
      <c r="I399" s="29"/>
      <c r="J399" s="29"/>
      <c r="K399" s="30"/>
      <c r="L399" s="30"/>
      <c r="M399" s="34"/>
      <c r="N399" s="34"/>
      <c r="O399" s="34"/>
      <c r="P399" s="34"/>
      <c r="Q399" s="34"/>
      <c r="R399" s="32"/>
      <c r="S399" s="32"/>
      <c r="T399" s="32"/>
      <c r="U399" s="32"/>
      <c r="V399" s="32"/>
      <c r="W399" s="32"/>
      <c r="X399" s="32"/>
      <c r="Y399" s="32"/>
      <c r="Z399" s="32"/>
      <c r="AA399" s="32"/>
    </row>
    <row r="400" spans="1:27" ht="15.75" customHeight="1">
      <c r="A400" s="30"/>
      <c r="B400" s="27"/>
      <c r="C400" s="28"/>
      <c r="D400" s="27"/>
      <c r="E400" s="27"/>
      <c r="F400" s="27"/>
      <c r="G400" s="29"/>
      <c r="H400" s="29"/>
      <c r="I400" s="29"/>
      <c r="J400" s="29"/>
      <c r="K400" s="30"/>
      <c r="L400" s="30"/>
      <c r="M400" s="34"/>
      <c r="N400" s="34"/>
      <c r="O400" s="34"/>
      <c r="P400" s="34"/>
      <c r="Q400" s="34"/>
      <c r="R400" s="32"/>
      <c r="S400" s="32"/>
      <c r="T400" s="32"/>
      <c r="U400" s="32"/>
      <c r="V400" s="32"/>
      <c r="W400" s="32"/>
      <c r="X400" s="32"/>
      <c r="Y400" s="32"/>
      <c r="Z400" s="32"/>
      <c r="AA400" s="32"/>
    </row>
    <row r="401" spans="1:27" ht="15.75" customHeight="1">
      <c r="A401" s="30"/>
      <c r="B401" s="27"/>
      <c r="C401" s="28"/>
      <c r="D401" s="27"/>
      <c r="E401" s="27"/>
      <c r="F401" s="27"/>
      <c r="G401" s="29"/>
      <c r="H401" s="29"/>
      <c r="I401" s="29"/>
      <c r="J401" s="29"/>
      <c r="K401" s="30"/>
      <c r="L401" s="30"/>
      <c r="M401" s="34"/>
      <c r="N401" s="34"/>
      <c r="O401" s="34"/>
      <c r="P401" s="34"/>
      <c r="Q401" s="34"/>
      <c r="R401" s="32"/>
      <c r="S401" s="32"/>
      <c r="T401" s="32"/>
      <c r="U401" s="32"/>
      <c r="V401" s="32"/>
      <c r="W401" s="32"/>
      <c r="X401" s="32"/>
      <c r="Y401" s="32"/>
      <c r="Z401" s="32"/>
      <c r="AA401" s="32"/>
    </row>
    <row r="402" spans="1:27" ht="15.75" customHeight="1">
      <c r="A402" s="30"/>
      <c r="B402" s="27"/>
      <c r="C402" s="28"/>
      <c r="D402" s="27"/>
      <c r="E402" s="27"/>
      <c r="F402" s="27"/>
      <c r="G402" s="29"/>
      <c r="H402" s="29"/>
      <c r="I402" s="29"/>
      <c r="J402" s="29"/>
      <c r="K402" s="30"/>
      <c r="L402" s="30"/>
      <c r="M402" s="34"/>
      <c r="N402" s="34"/>
      <c r="O402" s="34"/>
      <c r="P402" s="34"/>
      <c r="Q402" s="34"/>
      <c r="R402" s="32"/>
      <c r="S402" s="32"/>
      <c r="T402" s="32"/>
      <c r="U402" s="32"/>
      <c r="V402" s="32"/>
      <c r="W402" s="32"/>
      <c r="X402" s="32"/>
      <c r="Y402" s="32"/>
      <c r="Z402" s="32"/>
      <c r="AA402" s="32"/>
    </row>
    <row r="403" spans="1:27" ht="15.75" customHeight="1">
      <c r="A403" s="30"/>
      <c r="B403" s="27"/>
      <c r="C403" s="28"/>
      <c r="D403" s="27"/>
      <c r="E403" s="27"/>
      <c r="F403" s="27"/>
      <c r="G403" s="29"/>
      <c r="H403" s="29"/>
      <c r="I403" s="29"/>
      <c r="J403" s="29"/>
      <c r="K403" s="30"/>
      <c r="L403" s="30"/>
      <c r="M403" s="34"/>
      <c r="N403" s="34"/>
      <c r="O403" s="34"/>
      <c r="P403" s="34"/>
      <c r="Q403" s="34"/>
      <c r="R403" s="32"/>
      <c r="S403" s="32"/>
      <c r="T403" s="32"/>
      <c r="U403" s="32"/>
      <c r="V403" s="32"/>
      <c r="W403" s="32"/>
      <c r="X403" s="32"/>
      <c r="Y403" s="32"/>
      <c r="Z403" s="32"/>
      <c r="AA403" s="32"/>
    </row>
    <row r="404" spans="1:27" ht="15.75" customHeight="1">
      <c r="A404" s="30"/>
      <c r="B404" s="27"/>
      <c r="C404" s="28"/>
      <c r="D404" s="27"/>
      <c r="E404" s="27"/>
      <c r="F404" s="27"/>
      <c r="G404" s="29"/>
      <c r="H404" s="29"/>
      <c r="I404" s="29"/>
      <c r="J404" s="29"/>
      <c r="K404" s="30"/>
      <c r="L404" s="30"/>
      <c r="M404" s="34"/>
      <c r="N404" s="34"/>
      <c r="O404" s="34"/>
      <c r="P404" s="34"/>
      <c r="Q404" s="34"/>
      <c r="R404" s="32"/>
      <c r="S404" s="32"/>
      <c r="T404" s="32"/>
      <c r="U404" s="32"/>
      <c r="V404" s="32"/>
      <c r="W404" s="32"/>
      <c r="X404" s="32"/>
      <c r="Y404" s="32"/>
      <c r="Z404" s="32"/>
      <c r="AA404" s="32"/>
    </row>
    <row r="405" spans="1:27" ht="15.75" customHeight="1">
      <c r="A405" s="30"/>
      <c r="B405" s="27"/>
      <c r="C405" s="28"/>
      <c r="D405" s="27"/>
      <c r="E405" s="27"/>
      <c r="F405" s="27"/>
      <c r="G405" s="29"/>
      <c r="H405" s="29"/>
      <c r="I405" s="29"/>
      <c r="J405" s="29"/>
      <c r="K405" s="30"/>
      <c r="L405" s="30"/>
      <c r="M405" s="34"/>
      <c r="N405" s="34"/>
      <c r="O405" s="34"/>
      <c r="P405" s="34"/>
      <c r="Q405" s="34"/>
      <c r="R405" s="32"/>
      <c r="S405" s="32"/>
      <c r="T405" s="32"/>
      <c r="U405" s="32"/>
      <c r="V405" s="32"/>
      <c r="W405" s="32"/>
      <c r="X405" s="32"/>
      <c r="Y405" s="32"/>
      <c r="Z405" s="32"/>
      <c r="AA405" s="32"/>
    </row>
    <row r="406" spans="1:27" ht="15.75" customHeight="1">
      <c r="A406" s="30"/>
      <c r="B406" s="27"/>
      <c r="C406" s="28"/>
      <c r="D406" s="27"/>
      <c r="E406" s="27"/>
      <c r="F406" s="27"/>
      <c r="G406" s="29"/>
      <c r="H406" s="29"/>
      <c r="I406" s="29"/>
      <c r="J406" s="29"/>
      <c r="K406" s="30"/>
      <c r="L406" s="30"/>
      <c r="M406" s="34"/>
      <c r="N406" s="34"/>
      <c r="O406" s="34"/>
      <c r="P406" s="34"/>
      <c r="Q406" s="34"/>
      <c r="R406" s="32"/>
      <c r="S406" s="32"/>
      <c r="T406" s="32"/>
      <c r="U406" s="32"/>
      <c r="V406" s="32"/>
      <c r="W406" s="32"/>
      <c r="X406" s="32"/>
      <c r="Y406" s="32"/>
      <c r="Z406" s="32"/>
      <c r="AA406" s="32"/>
    </row>
    <row r="407" spans="1:27" ht="15.75" customHeight="1">
      <c r="A407" s="30"/>
      <c r="B407" s="27"/>
      <c r="C407" s="28"/>
      <c r="D407" s="27"/>
      <c r="E407" s="27"/>
      <c r="F407" s="27"/>
      <c r="G407" s="29"/>
      <c r="H407" s="29"/>
      <c r="I407" s="29"/>
      <c r="J407" s="29"/>
      <c r="K407" s="30"/>
      <c r="L407" s="30"/>
      <c r="M407" s="34"/>
      <c r="N407" s="34"/>
      <c r="O407" s="34"/>
      <c r="P407" s="34"/>
      <c r="Q407" s="34"/>
      <c r="R407" s="32"/>
      <c r="S407" s="32"/>
      <c r="T407" s="32"/>
      <c r="U407" s="32"/>
      <c r="V407" s="32"/>
      <c r="W407" s="32"/>
      <c r="X407" s="32"/>
      <c r="Y407" s="32"/>
      <c r="Z407" s="32"/>
      <c r="AA407" s="32"/>
    </row>
    <row r="408" spans="1:27" ht="15.75" customHeight="1">
      <c r="A408" s="30"/>
      <c r="B408" s="27"/>
      <c r="C408" s="28"/>
      <c r="D408" s="27"/>
      <c r="E408" s="27"/>
      <c r="F408" s="27"/>
      <c r="G408" s="29"/>
      <c r="H408" s="29"/>
      <c r="I408" s="29"/>
      <c r="J408" s="29"/>
      <c r="K408" s="30"/>
      <c r="L408" s="30"/>
      <c r="M408" s="34"/>
      <c r="N408" s="34"/>
      <c r="O408" s="34"/>
      <c r="P408" s="34"/>
      <c r="Q408" s="34"/>
      <c r="R408" s="32"/>
      <c r="S408" s="32"/>
      <c r="T408" s="32"/>
      <c r="U408" s="32"/>
      <c r="V408" s="32"/>
      <c r="W408" s="32"/>
      <c r="X408" s="32"/>
      <c r="Y408" s="32"/>
      <c r="Z408" s="32"/>
      <c r="AA408" s="32"/>
    </row>
    <row r="409" spans="1:27" ht="15.75" customHeight="1">
      <c r="A409" s="30"/>
      <c r="B409" s="27"/>
      <c r="C409" s="28"/>
      <c r="D409" s="27"/>
      <c r="E409" s="27"/>
      <c r="F409" s="27"/>
      <c r="G409" s="29"/>
      <c r="H409" s="29"/>
      <c r="I409" s="29"/>
      <c r="J409" s="29"/>
      <c r="K409" s="30"/>
      <c r="L409" s="30"/>
      <c r="M409" s="34"/>
      <c r="N409" s="34"/>
      <c r="O409" s="34"/>
      <c r="P409" s="34"/>
      <c r="Q409" s="34"/>
      <c r="R409" s="32"/>
      <c r="S409" s="32"/>
      <c r="T409" s="32"/>
      <c r="U409" s="32"/>
      <c r="V409" s="32"/>
      <c r="W409" s="32"/>
      <c r="X409" s="32"/>
      <c r="Y409" s="32"/>
      <c r="Z409" s="32"/>
      <c r="AA409" s="32"/>
    </row>
    <row r="410" spans="1:27" ht="15.75" customHeight="1">
      <c r="A410" s="30"/>
      <c r="B410" s="27"/>
      <c r="C410" s="28"/>
      <c r="D410" s="27"/>
      <c r="E410" s="27"/>
      <c r="F410" s="27"/>
      <c r="G410" s="29"/>
      <c r="H410" s="29"/>
      <c r="I410" s="29"/>
      <c r="J410" s="29"/>
      <c r="K410" s="30"/>
      <c r="L410" s="30"/>
      <c r="M410" s="34"/>
      <c r="N410" s="34"/>
      <c r="O410" s="34"/>
      <c r="P410" s="34"/>
      <c r="Q410" s="34"/>
      <c r="R410" s="32"/>
      <c r="S410" s="32"/>
      <c r="T410" s="32"/>
      <c r="U410" s="32"/>
      <c r="V410" s="32"/>
      <c r="W410" s="32"/>
      <c r="X410" s="32"/>
      <c r="Y410" s="32"/>
      <c r="Z410" s="32"/>
      <c r="AA410" s="32"/>
    </row>
    <row r="411" spans="1:27" ht="15.75" customHeight="1">
      <c r="A411" s="30"/>
      <c r="B411" s="27"/>
      <c r="C411" s="28"/>
      <c r="D411" s="27"/>
      <c r="E411" s="27"/>
      <c r="F411" s="27"/>
      <c r="G411" s="29"/>
      <c r="H411" s="29"/>
      <c r="I411" s="29"/>
      <c r="J411" s="29"/>
      <c r="K411" s="30"/>
      <c r="L411" s="30"/>
      <c r="M411" s="34"/>
      <c r="N411" s="34"/>
      <c r="O411" s="34"/>
      <c r="P411" s="34"/>
      <c r="Q411" s="34"/>
      <c r="R411" s="32"/>
      <c r="S411" s="32"/>
      <c r="T411" s="32"/>
      <c r="U411" s="32"/>
      <c r="V411" s="32"/>
      <c r="W411" s="32"/>
      <c r="X411" s="32"/>
      <c r="Y411" s="32"/>
      <c r="Z411" s="32"/>
      <c r="AA411" s="32"/>
    </row>
    <row r="412" spans="1:27" ht="15.75" customHeight="1">
      <c r="A412" s="30"/>
      <c r="B412" s="27"/>
      <c r="C412" s="28"/>
      <c r="D412" s="27"/>
      <c r="E412" s="27"/>
      <c r="F412" s="27"/>
      <c r="G412" s="29"/>
      <c r="H412" s="29"/>
      <c r="I412" s="29"/>
      <c r="J412" s="29"/>
      <c r="K412" s="30"/>
      <c r="L412" s="30"/>
      <c r="M412" s="34"/>
      <c r="N412" s="34"/>
      <c r="O412" s="34"/>
      <c r="P412" s="34"/>
      <c r="Q412" s="34"/>
      <c r="R412" s="32"/>
      <c r="S412" s="32"/>
      <c r="T412" s="32"/>
      <c r="U412" s="32"/>
      <c r="V412" s="32"/>
      <c r="W412" s="32"/>
      <c r="X412" s="32"/>
      <c r="Y412" s="32"/>
      <c r="Z412" s="32"/>
      <c r="AA412" s="32"/>
    </row>
    <row r="413" spans="1:27" ht="15.75" customHeight="1">
      <c r="A413" s="30"/>
      <c r="B413" s="27"/>
      <c r="C413" s="28"/>
      <c r="D413" s="27"/>
      <c r="E413" s="27"/>
      <c r="F413" s="27"/>
      <c r="G413" s="29"/>
      <c r="H413" s="29"/>
      <c r="I413" s="29"/>
      <c r="J413" s="29"/>
      <c r="K413" s="30"/>
      <c r="L413" s="30"/>
      <c r="M413" s="34"/>
      <c r="N413" s="34"/>
      <c r="O413" s="34"/>
      <c r="P413" s="34"/>
      <c r="Q413" s="34"/>
      <c r="R413" s="32"/>
      <c r="S413" s="32"/>
      <c r="T413" s="32"/>
      <c r="U413" s="32"/>
      <c r="V413" s="32"/>
      <c r="W413" s="32"/>
      <c r="X413" s="32"/>
      <c r="Y413" s="32"/>
      <c r="Z413" s="32"/>
      <c r="AA413" s="32"/>
    </row>
    <row r="414" spans="1:27" ht="15.75" customHeight="1">
      <c r="A414" s="30"/>
      <c r="B414" s="27"/>
      <c r="C414" s="28"/>
      <c r="D414" s="27"/>
      <c r="E414" s="27"/>
      <c r="F414" s="27"/>
      <c r="G414" s="29"/>
      <c r="H414" s="29"/>
      <c r="I414" s="29"/>
      <c r="J414" s="29"/>
      <c r="K414" s="30"/>
      <c r="L414" s="30"/>
      <c r="M414" s="34"/>
      <c r="N414" s="34"/>
      <c r="O414" s="34"/>
      <c r="P414" s="34"/>
      <c r="Q414" s="34"/>
      <c r="R414" s="32"/>
      <c r="S414" s="32"/>
      <c r="T414" s="32"/>
      <c r="U414" s="32"/>
      <c r="V414" s="32"/>
      <c r="W414" s="32"/>
      <c r="X414" s="32"/>
      <c r="Y414" s="32"/>
      <c r="Z414" s="32"/>
      <c r="AA414" s="32"/>
    </row>
    <row r="415" spans="1:27" ht="15.75" customHeight="1">
      <c r="A415" s="30"/>
      <c r="B415" s="27"/>
      <c r="C415" s="28"/>
      <c r="D415" s="27"/>
      <c r="E415" s="27"/>
      <c r="F415" s="27"/>
      <c r="G415" s="29"/>
      <c r="H415" s="29"/>
      <c r="I415" s="29"/>
      <c r="J415" s="29"/>
      <c r="K415" s="30"/>
      <c r="L415" s="30"/>
      <c r="M415" s="34"/>
      <c r="N415" s="34"/>
      <c r="O415" s="34"/>
      <c r="P415" s="34"/>
      <c r="Q415" s="34"/>
      <c r="R415" s="32"/>
      <c r="S415" s="32"/>
      <c r="T415" s="32"/>
      <c r="U415" s="32"/>
      <c r="V415" s="32"/>
      <c r="W415" s="32"/>
      <c r="X415" s="32"/>
      <c r="Y415" s="32"/>
      <c r="Z415" s="32"/>
      <c r="AA415" s="32"/>
    </row>
    <row r="416" spans="1:27" ht="15.75" customHeight="1">
      <c r="A416" s="30"/>
      <c r="B416" s="27"/>
      <c r="C416" s="28"/>
      <c r="D416" s="27"/>
      <c r="E416" s="27"/>
      <c r="F416" s="27"/>
      <c r="G416" s="29"/>
      <c r="H416" s="29"/>
      <c r="I416" s="29"/>
      <c r="J416" s="29"/>
      <c r="K416" s="30"/>
      <c r="L416" s="30"/>
      <c r="M416" s="34"/>
      <c r="N416" s="34"/>
      <c r="O416" s="34"/>
      <c r="P416" s="34"/>
      <c r="Q416" s="34"/>
      <c r="R416" s="32"/>
      <c r="S416" s="32"/>
      <c r="T416" s="32"/>
      <c r="U416" s="32"/>
      <c r="V416" s="32"/>
      <c r="W416" s="32"/>
      <c r="X416" s="32"/>
      <c r="Y416" s="32"/>
      <c r="Z416" s="32"/>
      <c r="AA416" s="32"/>
    </row>
    <row r="417" spans="1:27" ht="15.75" customHeight="1">
      <c r="A417" s="30"/>
      <c r="B417" s="27"/>
      <c r="C417" s="28"/>
      <c r="D417" s="27"/>
      <c r="E417" s="27"/>
      <c r="F417" s="27"/>
      <c r="G417" s="29"/>
      <c r="H417" s="29"/>
      <c r="I417" s="29"/>
      <c r="J417" s="29"/>
      <c r="K417" s="30"/>
      <c r="L417" s="30"/>
      <c r="M417" s="34"/>
      <c r="N417" s="34"/>
      <c r="O417" s="34"/>
      <c r="P417" s="34"/>
      <c r="Q417" s="34"/>
      <c r="R417" s="32"/>
      <c r="S417" s="32"/>
      <c r="T417" s="32"/>
      <c r="U417" s="32"/>
      <c r="V417" s="32"/>
      <c r="W417" s="32"/>
      <c r="X417" s="32"/>
      <c r="Y417" s="32"/>
      <c r="Z417" s="32"/>
      <c r="AA417" s="32"/>
    </row>
    <row r="418" spans="1:27" ht="15.75" customHeight="1">
      <c r="A418" s="30"/>
      <c r="B418" s="27"/>
      <c r="C418" s="28"/>
      <c r="D418" s="27"/>
      <c r="E418" s="27"/>
      <c r="F418" s="27"/>
      <c r="G418" s="29"/>
      <c r="H418" s="29"/>
      <c r="I418" s="29"/>
      <c r="J418" s="29"/>
      <c r="K418" s="30"/>
      <c r="L418" s="30"/>
      <c r="M418" s="34"/>
      <c r="N418" s="34"/>
      <c r="O418" s="34"/>
      <c r="P418" s="34"/>
      <c r="Q418" s="34"/>
      <c r="R418" s="32"/>
      <c r="S418" s="32"/>
      <c r="T418" s="32"/>
      <c r="U418" s="32"/>
      <c r="V418" s="32"/>
      <c r="W418" s="32"/>
      <c r="X418" s="32"/>
      <c r="Y418" s="32"/>
      <c r="Z418" s="32"/>
      <c r="AA418" s="32"/>
    </row>
    <row r="419" spans="1:27" ht="15.75" customHeight="1">
      <c r="A419" s="30"/>
      <c r="B419" s="27"/>
      <c r="C419" s="28"/>
      <c r="D419" s="27"/>
      <c r="E419" s="27"/>
      <c r="F419" s="27"/>
      <c r="G419" s="29"/>
      <c r="H419" s="29"/>
      <c r="I419" s="29"/>
      <c r="J419" s="29"/>
      <c r="K419" s="30"/>
      <c r="L419" s="30"/>
      <c r="M419" s="34"/>
      <c r="N419" s="34"/>
      <c r="O419" s="34"/>
      <c r="P419" s="34"/>
      <c r="Q419" s="34"/>
      <c r="R419" s="32"/>
      <c r="S419" s="32"/>
      <c r="T419" s="32"/>
      <c r="U419" s="32"/>
      <c r="V419" s="32"/>
      <c r="W419" s="32"/>
      <c r="X419" s="32"/>
      <c r="Y419" s="32"/>
      <c r="Z419" s="32"/>
      <c r="AA419" s="32"/>
    </row>
    <row r="420" spans="1:27" ht="15.75" customHeight="1">
      <c r="A420" s="30"/>
      <c r="B420" s="27"/>
      <c r="C420" s="28"/>
      <c r="D420" s="27"/>
      <c r="E420" s="27"/>
      <c r="F420" s="27"/>
      <c r="G420" s="29"/>
      <c r="H420" s="29"/>
      <c r="I420" s="29"/>
      <c r="J420" s="29"/>
      <c r="K420" s="30"/>
      <c r="L420" s="30"/>
      <c r="M420" s="34"/>
      <c r="N420" s="34"/>
      <c r="O420" s="34"/>
      <c r="P420" s="34"/>
      <c r="Q420" s="34"/>
      <c r="R420" s="32"/>
      <c r="S420" s="32"/>
      <c r="T420" s="32"/>
      <c r="U420" s="32"/>
      <c r="V420" s="32"/>
      <c r="W420" s="32"/>
      <c r="X420" s="32"/>
      <c r="Y420" s="32"/>
      <c r="Z420" s="32"/>
      <c r="AA420" s="32"/>
    </row>
    <row r="421" spans="1:27" ht="15.75" customHeight="1">
      <c r="A421" s="30"/>
      <c r="B421" s="27"/>
      <c r="C421" s="28"/>
      <c r="D421" s="27"/>
      <c r="E421" s="27"/>
      <c r="F421" s="27"/>
      <c r="G421" s="29"/>
      <c r="H421" s="29"/>
      <c r="I421" s="29"/>
      <c r="J421" s="29"/>
      <c r="K421" s="30"/>
      <c r="L421" s="30"/>
      <c r="M421" s="34"/>
      <c r="N421" s="34"/>
      <c r="O421" s="34"/>
      <c r="P421" s="34"/>
      <c r="Q421" s="34"/>
      <c r="R421" s="32"/>
      <c r="S421" s="32"/>
      <c r="T421" s="32"/>
      <c r="U421" s="32"/>
      <c r="V421" s="32"/>
      <c r="W421" s="32"/>
      <c r="X421" s="32"/>
      <c r="Y421" s="32"/>
      <c r="Z421" s="32"/>
      <c r="AA421" s="32"/>
    </row>
    <row r="422" spans="1:27" ht="15.75" customHeight="1">
      <c r="A422" s="30"/>
      <c r="B422" s="27"/>
      <c r="C422" s="28"/>
      <c r="D422" s="27"/>
      <c r="E422" s="27"/>
      <c r="F422" s="27"/>
      <c r="G422" s="29"/>
      <c r="H422" s="29"/>
      <c r="I422" s="29"/>
      <c r="J422" s="29"/>
      <c r="K422" s="30"/>
      <c r="L422" s="30"/>
      <c r="M422" s="34"/>
      <c r="N422" s="34"/>
      <c r="O422" s="34"/>
      <c r="P422" s="34"/>
      <c r="Q422" s="34"/>
      <c r="R422" s="32"/>
      <c r="S422" s="32"/>
      <c r="T422" s="32"/>
      <c r="U422" s="32"/>
      <c r="V422" s="32"/>
      <c r="W422" s="32"/>
      <c r="X422" s="32"/>
      <c r="Y422" s="32"/>
      <c r="Z422" s="32"/>
      <c r="AA422" s="32"/>
    </row>
    <row r="423" spans="1:27" ht="15.75" customHeight="1">
      <c r="A423" s="30"/>
      <c r="B423" s="27"/>
      <c r="C423" s="28"/>
      <c r="D423" s="27"/>
      <c r="E423" s="27"/>
      <c r="F423" s="27"/>
      <c r="G423" s="29"/>
      <c r="H423" s="29"/>
      <c r="I423" s="29"/>
      <c r="J423" s="29"/>
      <c r="K423" s="30"/>
      <c r="L423" s="30"/>
      <c r="M423" s="34"/>
      <c r="N423" s="34"/>
      <c r="O423" s="34"/>
      <c r="P423" s="34"/>
      <c r="Q423" s="34"/>
      <c r="R423" s="32"/>
      <c r="S423" s="32"/>
      <c r="T423" s="32"/>
      <c r="U423" s="32"/>
      <c r="V423" s="32"/>
      <c r="W423" s="32"/>
      <c r="X423" s="32"/>
      <c r="Y423" s="32"/>
      <c r="Z423" s="32"/>
      <c r="AA423" s="32"/>
    </row>
    <row r="424" spans="1:27" ht="15.75" customHeight="1">
      <c r="A424" s="30"/>
      <c r="B424" s="27"/>
      <c r="C424" s="28"/>
      <c r="D424" s="27"/>
      <c r="E424" s="27"/>
      <c r="F424" s="27"/>
      <c r="G424" s="29"/>
      <c r="H424" s="29"/>
      <c r="I424" s="29"/>
      <c r="J424" s="29"/>
      <c r="K424" s="30"/>
      <c r="L424" s="30"/>
      <c r="M424" s="34"/>
      <c r="N424" s="34"/>
      <c r="O424" s="34"/>
      <c r="P424" s="34"/>
      <c r="Q424" s="34"/>
      <c r="R424" s="32"/>
      <c r="S424" s="32"/>
      <c r="T424" s="32"/>
      <c r="U424" s="32"/>
      <c r="V424" s="32"/>
      <c r="W424" s="32"/>
      <c r="X424" s="32"/>
      <c r="Y424" s="32"/>
      <c r="Z424" s="32"/>
      <c r="AA424" s="32"/>
    </row>
    <row r="425" spans="1:27" ht="15.75" customHeight="1">
      <c r="A425" s="30"/>
      <c r="B425" s="27"/>
      <c r="C425" s="28"/>
      <c r="D425" s="27"/>
      <c r="E425" s="27"/>
      <c r="F425" s="27"/>
      <c r="G425" s="29"/>
      <c r="H425" s="29"/>
      <c r="I425" s="29"/>
      <c r="J425" s="29"/>
      <c r="K425" s="30"/>
      <c r="L425" s="30"/>
      <c r="M425" s="34"/>
      <c r="N425" s="34"/>
      <c r="O425" s="34"/>
      <c r="P425" s="34"/>
      <c r="Q425" s="34"/>
      <c r="R425" s="32"/>
      <c r="S425" s="32"/>
      <c r="T425" s="32"/>
      <c r="U425" s="32"/>
      <c r="V425" s="32"/>
      <c r="W425" s="32"/>
      <c r="X425" s="32"/>
      <c r="Y425" s="32"/>
      <c r="Z425" s="32"/>
      <c r="AA425" s="32"/>
    </row>
    <row r="426" spans="1:27" ht="15.75" customHeight="1">
      <c r="A426" s="30"/>
      <c r="B426" s="27"/>
      <c r="C426" s="28"/>
      <c r="D426" s="27"/>
      <c r="E426" s="27"/>
      <c r="F426" s="27"/>
      <c r="G426" s="29"/>
      <c r="H426" s="29"/>
      <c r="I426" s="29"/>
      <c r="J426" s="29"/>
      <c r="K426" s="30"/>
      <c r="L426" s="30"/>
      <c r="M426" s="34"/>
      <c r="N426" s="34"/>
      <c r="O426" s="34"/>
      <c r="P426" s="34"/>
      <c r="Q426" s="34"/>
      <c r="R426" s="32"/>
      <c r="S426" s="32"/>
      <c r="T426" s="32"/>
      <c r="U426" s="32"/>
      <c r="V426" s="32"/>
      <c r="W426" s="32"/>
      <c r="X426" s="32"/>
      <c r="Y426" s="32"/>
      <c r="Z426" s="32"/>
      <c r="AA426" s="32"/>
    </row>
    <row r="427" spans="1:27" ht="15.75" customHeight="1">
      <c r="A427" s="30"/>
      <c r="B427" s="27"/>
      <c r="C427" s="28"/>
      <c r="D427" s="27"/>
      <c r="E427" s="27"/>
      <c r="F427" s="27"/>
      <c r="G427" s="29"/>
      <c r="H427" s="29"/>
      <c r="I427" s="29"/>
      <c r="J427" s="29"/>
      <c r="K427" s="30"/>
      <c r="L427" s="30"/>
      <c r="M427" s="34"/>
      <c r="N427" s="34"/>
      <c r="O427" s="34"/>
      <c r="P427" s="34"/>
      <c r="Q427" s="34"/>
      <c r="R427" s="32"/>
      <c r="S427" s="32"/>
      <c r="T427" s="32"/>
      <c r="U427" s="32"/>
      <c r="V427" s="32"/>
      <c r="W427" s="32"/>
      <c r="X427" s="32"/>
      <c r="Y427" s="32"/>
      <c r="Z427" s="32"/>
      <c r="AA427" s="32"/>
    </row>
    <row r="428" spans="1:27" ht="15.75" customHeight="1">
      <c r="A428" s="30"/>
      <c r="B428" s="27"/>
      <c r="C428" s="28"/>
      <c r="D428" s="27"/>
      <c r="E428" s="27"/>
      <c r="F428" s="27"/>
      <c r="G428" s="29"/>
      <c r="H428" s="29"/>
      <c r="I428" s="29"/>
      <c r="J428" s="29"/>
      <c r="K428" s="30"/>
      <c r="L428" s="30"/>
      <c r="M428" s="34"/>
      <c r="N428" s="34"/>
      <c r="O428" s="34"/>
      <c r="P428" s="34"/>
      <c r="Q428" s="34"/>
      <c r="R428" s="32"/>
      <c r="S428" s="32"/>
      <c r="T428" s="32"/>
      <c r="U428" s="32"/>
      <c r="V428" s="32"/>
      <c r="W428" s="32"/>
      <c r="X428" s="32"/>
      <c r="Y428" s="32"/>
      <c r="Z428" s="32"/>
      <c r="AA428" s="32"/>
    </row>
    <row r="429" spans="1:27" ht="15.75" customHeight="1">
      <c r="A429" s="30"/>
      <c r="B429" s="27"/>
      <c r="C429" s="28"/>
      <c r="D429" s="27"/>
      <c r="E429" s="27"/>
      <c r="F429" s="27"/>
      <c r="G429" s="29"/>
      <c r="H429" s="29"/>
      <c r="I429" s="29"/>
      <c r="J429" s="29"/>
      <c r="K429" s="30"/>
      <c r="L429" s="30"/>
      <c r="M429" s="34"/>
      <c r="N429" s="34"/>
      <c r="O429" s="34"/>
      <c r="P429" s="34"/>
      <c r="Q429" s="34"/>
      <c r="R429" s="32"/>
      <c r="S429" s="32"/>
      <c r="T429" s="32"/>
      <c r="U429" s="32"/>
      <c r="V429" s="32"/>
      <c r="W429" s="32"/>
      <c r="X429" s="32"/>
      <c r="Y429" s="32"/>
      <c r="Z429" s="32"/>
      <c r="AA429" s="32"/>
    </row>
    <row r="430" spans="1:27" ht="15.75" customHeight="1">
      <c r="A430" s="30"/>
      <c r="B430" s="27"/>
      <c r="C430" s="28"/>
      <c r="D430" s="27"/>
      <c r="E430" s="27"/>
      <c r="F430" s="27"/>
      <c r="G430" s="29"/>
      <c r="H430" s="29"/>
      <c r="I430" s="29"/>
      <c r="J430" s="29"/>
      <c r="K430" s="30"/>
      <c r="L430" s="30"/>
      <c r="M430" s="34"/>
      <c r="N430" s="34"/>
      <c r="O430" s="34"/>
      <c r="P430" s="34"/>
      <c r="Q430" s="34"/>
      <c r="R430" s="32"/>
      <c r="S430" s="32"/>
      <c r="T430" s="32"/>
      <c r="U430" s="32"/>
      <c r="V430" s="32"/>
      <c r="W430" s="32"/>
      <c r="X430" s="32"/>
      <c r="Y430" s="32"/>
      <c r="Z430" s="32"/>
      <c r="AA430" s="32"/>
    </row>
    <row r="431" spans="1:27" ht="15.75" customHeight="1">
      <c r="A431" s="30"/>
      <c r="B431" s="27"/>
      <c r="C431" s="28"/>
      <c r="D431" s="27"/>
      <c r="E431" s="27"/>
      <c r="F431" s="27"/>
      <c r="G431" s="29"/>
      <c r="H431" s="29"/>
      <c r="I431" s="29"/>
      <c r="J431" s="29"/>
      <c r="K431" s="30"/>
      <c r="L431" s="30"/>
      <c r="M431" s="34"/>
      <c r="N431" s="34"/>
      <c r="O431" s="34"/>
      <c r="P431" s="34"/>
      <c r="Q431" s="34"/>
      <c r="R431" s="32"/>
      <c r="S431" s="32"/>
      <c r="T431" s="32"/>
      <c r="U431" s="32"/>
      <c r="V431" s="32"/>
      <c r="W431" s="32"/>
      <c r="X431" s="32"/>
      <c r="Y431" s="32"/>
      <c r="Z431" s="32"/>
      <c r="AA431" s="32"/>
    </row>
    <row r="432" spans="1:27" ht="15.75" customHeight="1">
      <c r="A432" s="30"/>
      <c r="B432" s="27"/>
      <c r="C432" s="28"/>
      <c r="D432" s="27"/>
      <c r="E432" s="27"/>
      <c r="F432" s="27"/>
      <c r="G432" s="29"/>
      <c r="H432" s="29"/>
      <c r="I432" s="29"/>
      <c r="J432" s="29"/>
      <c r="K432" s="30"/>
      <c r="L432" s="30"/>
      <c r="M432" s="34"/>
      <c r="N432" s="34"/>
      <c r="O432" s="34"/>
      <c r="P432" s="34"/>
      <c r="Q432" s="34"/>
      <c r="R432" s="32"/>
      <c r="S432" s="32"/>
      <c r="T432" s="32"/>
      <c r="U432" s="32"/>
      <c r="V432" s="32"/>
      <c r="W432" s="32"/>
      <c r="X432" s="32"/>
      <c r="Y432" s="32"/>
      <c r="Z432" s="32"/>
      <c r="AA432" s="32"/>
    </row>
    <row r="433" spans="1:27" ht="15.75" customHeight="1">
      <c r="A433" s="30"/>
      <c r="B433" s="27"/>
      <c r="C433" s="28"/>
      <c r="D433" s="27"/>
      <c r="E433" s="27"/>
      <c r="F433" s="27"/>
      <c r="G433" s="29"/>
      <c r="H433" s="29"/>
      <c r="I433" s="29"/>
      <c r="J433" s="29"/>
      <c r="K433" s="30"/>
      <c r="L433" s="30"/>
      <c r="M433" s="34"/>
      <c r="N433" s="34"/>
      <c r="O433" s="34"/>
      <c r="P433" s="34"/>
      <c r="Q433" s="34"/>
      <c r="R433" s="32"/>
      <c r="S433" s="32"/>
      <c r="T433" s="32"/>
      <c r="U433" s="32"/>
      <c r="V433" s="32"/>
      <c r="W433" s="32"/>
      <c r="X433" s="32"/>
      <c r="Y433" s="32"/>
      <c r="Z433" s="32"/>
      <c r="AA433" s="32"/>
    </row>
    <row r="434" spans="1:27" ht="15.75" customHeight="1">
      <c r="A434" s="30"/>
      <c r="B434" s="27"/>
      <c r="C434" s="28"/>
      <c r="D434" s="27"/>
      <c r="E434" s="27"/>
      <c r="F434" s="27"/>
      <c r="G434" s="29"/>
      <c r="H434" s="29"/>
      <c r="I434" s="29"/>
      <c r="J434" s="29"/>
      <c r="K434" s="30"/>
      <c r="L434" s="30"/>
      <c r="M434" s="34"/>
      <c r="N434" s="34"/>
      <c r="O434" s="34"/>
      <c r="P434" s="34"/>
      <c r="Q434" s="34"/>
      <c r="R434" s="32"/>
      <c r="S434" s="32"/>
      <c r="T434" s="32"/>
      <c r="U434" s="32"/>
      <c r="V434" s="32"/>
      <c r="W434" s="32"/>
      <c r="X434" s="32"/>
      <c r="Y434" s="32"/>
      <c r="Z434" s="32"/>
      <c r="AA434" s="32"/>
    </row>
    <row r="435" spans="1:27" ht="15.75" customHeight="1">
      <c r="A435" s="30"/>
      <c r="B435" s="27"/>
      <c r="C435" s="28"/>
      <c r="D435" s="27"/>
      <c r="E435" s="27"/>
      <c r="F435" s="27"/>
      <c r="G435" s="29"/>
      <c r="H435" s="29"/>
      <c r="I435" s="29"/>
      <c r="J435" s="29"/>
      <c r="K435" s="30"/>
      <c r="L435" s="30"/>
      <c r="M435" s="34"/>
      <c r="N435" s="34"/>
      <c r="O435" s="34"/>
      <c r="P435" s="34"/>
      <c r="Q435" s="34"/>
      <c r="R435" s="32"/>
      <c r="S435" s="32"/>
      <c r="T435" s="32"/>
      <c r="U435" s="32"/>
      <c r="V435" s="32"/>
      <c r="W435" s="32"/>
      <c r="X435" s="32"/>
      <c r="Y435" s="32"/>
      <c r="Z435" s="32"/>
      <c r="AA435" s="32"/>
    </row>
    <row r="436" spans="1:27" ht="15.75" customHeight="1">
      <c r="A436" s="30"/>
      <c r="B436" s="27"/>
      <c r="C436" s="28"/>
      <c r="D436" s="27"/>
      <c r="E436" s="27"/>
      <c r="F436" s="27"/>
      <c r="G436" s="29"/>
      <c r="H436" s="29"/>
      <c r="I436" s="29"/>
      <c r="J436" s="29"/>
      <c r="K436" s="30"/>
      <c r="L436" s="30"/>
      <c r="M436" s="34"/>
      <c r="N436" s="34"/>
      <c r="O436" s="34"/>
      <c r="P436" s="34"/>
      <c r="Q436" s="34"/>
      <c r="R436" s="32"/>
      <c r="S436" s="32"/>
      <c r="T436" s="32"/>
      <c r="U436" s="32"/>
      <c r="V436" s="32"/>
      <c r="W436" s="32"/>
      <c r="X436" s="32"/>
      <c r="Y436" s="32"/>
      <c r="Z436" s="32"/>
      <c r="AA436" s="32"/>
    </row>
    <row r="437" spans="1:27" ht="15.75" customHeight="1">
      <c r="A437" s="30"/>
      <c r="B437" s="27"/>
      <c r="C437" s="28"/>
      <c r="D437" s="27"/>
      <c r="E437" s="27"/>
      <c r="F437" s="27"/>
      <c r="G437" s="29"/>
      <c r="H437" s="29"/>
      <c r="I437" s="29"/>
      <c r="J437" s="29"/>
      <c r="K437" s="30"/>
      <c r="L437" s="30"/>
      <c r="M437" s="34"/>
      <c r="N437" s="34"/>
      <c r="O437" s="34"/>
      <c r="P437" s="34"/>
      <c r="Q437" s="34"/>
      <c r="R437" s="32"/>
      <c r="S437" s="32"/>
      <c r="T437" s="32"/>
      <c r="U437" s="32"/>
      <c r="V437" s="32"/>
      <c r="W437" s="32"/>
      <c r="X437" s="32"/>
      <c r="Y437" s="32"/>
      <c r="Z437" s="32"/>
      <c r="AA437" s="32"/>
    </row>
    <row r="438" spans="1:27" ht="15.75" customHeight="1">
      <c r="A438" s="30"/>
      <c r="B438" s="27"/>
      <c r="C438" s="28"/>
      <c r="D438" s="27"/>
      <c r="E438" s="27"/>
      <c r="F438" s="27"/>
      <c r="G438" s="29"/>
      <c r="H438" s="29"/>
      <c r="I438" s="29"/>
      <c r="J438" s="29"/>
      <c r="K438" s="30"/>
      <c r="L438" s="30"/>
      <c r="M438" s="34"/>
      <c r="N438" s="34"/>
      <c r="O438" s="34"/>
      <c r="P438" s="34"/>
      <c r="Q438" s="34"/>
      <c r="R438" s="32"/>
      <c r="S438" s="32"/>
      <c r="T438" s="32"/>
      <c r="U438" s="32"/>
      <c r="V438" s="32"/>
      <c r="W438" s="32"/>
      <c r="X438" s="32"/>
      <c r="Y438" s="32"/>
      <c r="Z438" s="32"/>
      <c r="AA438" s="32"/>
    </row>
    <row r="439" spans="1:27" ht="15.75" customHeight="1">
      <c r="A439" s="30"/>
      <c r="B439" s="27"/>
      <c r="C439" s="28"/>
      <c r="D439" s="27"/>
      <c r="E439" s="27"/>
      <c r="F439" s="27"/>
      <c r="G439" s="29"/>
      <c r="H439" s="29"/>
      <c r="I439" s="29"/>
      <c r="J439" s="29"/>
      <c r="K439" s="30"/>
      <c r="L439" s="30"/>
      <c r="M439" s="34"/>
      <c r="N439" s="34"/>
      <c r="O439" s="34"/>
      <c r="P439" s="34"/>
      <c r="Q439" s="34"/>
      <c r="R439" s="32"/>
      <c r="S439" s="32"/>
      <c r="T439" s="32"/>
      <c r="U439" s="32"/>
      <c r="V439" s="32"/>
      <c r="W439" s="32"/>
      <c r="X439" s="32"/>
      <c r="Y439" s="32"/>
      <c r="Z439" s="32"/>
      <c r="AA439" s="32"/>
    </row>
    <row r="440" spans="1:27" ht="15.75" customHeight="1">
      <c r="A440" s="30"/>
      <c r="B440" s="27"/>
      <c r="C440" s="28"/>
      <c r="D440" s="27"/>
      <c r="E440" s="27"/>
      <c r="F440" s="27"/>
      <c r="G440" s="29"/>
      <c r="H440" s="29"/>
      <c r="I440" s="29"/>
      <c r="J440" s="29"/>
      <c r="K440" s="30"/>
      <c r="L440" s="30"/>
      <c r="M440" s="34"/>
      <c r="N440" s="34"/>
      <c r="O440" s="34"/>
      <c r="P440" s="34"/>
      <c r="Q440" s="34"/>
      <c r="R440" s="32"/>
      <c r="S440" s="32"/>
      <c r="T440" s="32"/>
      <c r="U440" s="32"/>
      <c r="V440" s="32"/>
      <c r="W440" s="32"/>
      <c r="X440" s="32"/>
      <c r="Y440" s="32"/>
      <c r="Z440" s="32"/>
      <c r="AA440" s="32"/>
    </row>
    <row r="441" spans="1:27" ht="15.75" customHeight="1">
      <c r="A441" s="30"/>
      <c r="B441" s="27"/>
      <c r="C441" s="28"/>
      <c r="D441" s="27"/>
      <c r="E441" s="27"/>
      <c r="F441" s="27"/>
      <c r="G441" s="29"/>
      <c r="H441" s="29"/>
      <c r="I441" s="29"/>
      <c r="J441" s="29"/>
      <c r="K441" s="30"/>
      <c r="L441" s="30"/>
      <c r="M441" s="34"/>
      <c r="N441" s="34"/>
      <c r="O441" s="34"/>
      <c r="P441" s="34"/>
      <c r="Q441" s="34"/>
      <c r="R441" s="32"/>
      <c r="S441" s="32"/>
      <c r="T441" s="32"/>
      <c r="U441" s="32"/>
      <c r="V441" s="32"/>
      <c r="W441" s="32"/>
      <c r="X441" s="32"/>
      <c r="Y441" s="32"/>
      <c r="Z441" s="32"/>
      <c r="AA441" s="32"/>
    </row>
    <row r="442" spans="1:27" ht="15.75" customHeight="1">
      <c r="A442" s="30"/>
      <c r="B442" s="27"/>
      <c r="C442" s="28"/>
      <c r="D442" s="27"/>
      <c r="E442" s="27"/>
      <c r="F442" s="27"/>
      <c r="G442" s="29"/>
      <c r="H442" s="29"/>
      <c r="I442" s="29"/>
      <c r="J442" s="29"/>
      <c r="K442" s="30"/>
      <c r="L442" s="30"/>
      <c r="M442" s="34"/>
      <c r="N442" s="34"/>
      <c r="O442" s="34"/>
      <c r="P442" s="34"/>
      <c r="Q442" s="34"/>
      <c r="R442" s="32"/>
      <c r="S442" s="32"/>
      <c r="T442" s="32"/>
      <c r="U442" s="32"/>
      <c r="V442" s="32"/>
      <c r="W442" s="32"/>
      <c r="X442" s="32"/>
      <c r="Y442" s="32"/>
      <c r="Z442" s="32"/>
      <c r="AA442" s="32"/>
    </row>
    <row r="443" spans="1:27" ht="15.75" customHeight="1">
      <c r="A443" s="30"/>
      <c r="B443" s="27"/>
      <c r="C443" s="28"/>
      <c r="D443" s="27"/>
      <c r="E443" s="27"/>
      <c r="F443" s="27"/>
      <c r="G443" s="29"/>
      <c r="H443" s="29"/>
      <c r="I443" s="29"/>
      <c r="J443" s="29"/>
      <c r="K443" s="30"/>
      <c r="L443" s="30"/>
      <c r="M443" s="34"/>
      <c r="N443" s="34"/>
      <c r="O443" s="34"/>
      <c r="P443" s="34"/>
      <c r="Q443" s="34"/>
      <c r="R443" s="32"/>
      <c r="S443" s="32"/>
      <c r="T443" s="32"/>
      <c r="U443" s="32"/>
      <c r="V443" s="32"/>
      <c r="W443" s="32"/>
      <c r="X443" s="32"/>
      <c r="Y443" s="32"/>
      <c r="Z443" s="32"/>
      <c r="AA443" s="32"/>
    </row>
    <row r="444" spans="1:27" ht="15.75" customHeight="1">
      <c r="A444" s="30"/>
      <c r="B444" s="27"/>
      <c r="C444" s="28"/>
      <c r="D444" s="27"/>
      <c r="E444" s="27"/>
      <c r="F444" s="27"/>
      <c r="G444" s="29"/>
      <c r="H444" s="29"/>
      <c r="I444" s="29"/>
      <c r="J444" s="29"/>
      <c r="K444" s="30"/>
      <c r="L444" s="30"/>
      <c r="M444" s="34"/>
      <c r="N444" s="34"/>
      <c r="O444" s="34"/>
      <c r="P444" s="34"/>
      <c r="Q444" s="34"/>
      <c r="R444" s="32"/>
      <c r="S444" s="32"/>
      <c r="T444" s="32"/>
      <c r="U444" s="32"/>
      <c r="V444" s="32"/>
      <c r="W444" s="32"/>
      <c r="X444" s="32"/>
      <c r="Y444" s="32"/>
      <c r="Z444" s="32"/>
      <c r="AA444" s="32"/>
    </row>
    <row r="445" spans="1:27" ht="15.75" customHeight="1">
      <c r="A445" s="30"/>
      <c r="B445" s="27"/>
      <c r="C445" s="28"/>
      <c r="D445" s="27"/>
      <c r="E445" s="27"/>
      <c r="F445" s="27"/>
      <c r="G445" s="29"/>
      <c r="H445" s="29"/>
      <c r="I445" s="29"/>
      <c r="J445" s="29"/>
      <c r="K445" s="30"/>
      <c r="L445" s="30"/>
      <c r="M445" s="34"/>
      <c r="N445" s="34"/>
      <c r="O445" s="34"/>
      <c r="P445" s="34"/>
      <c r="Q445" s="34"/>
      <c r="R445" s="32"/>
      <c r="S445" s="32"/>
      <c r="T445" s="32"/>
      <c r="U445" s="32"/>
      <c r="V445" s="32"/>
      <c r="W445" s="32"/>
      <c r="X445" s="32"/>
      <c r="Y445" s="32"/>
      <c r="Z445" s="32"/>
      <c r="AA445" s="32"/>
    </row>
    <row r="446" spans="1:27" ht="15.75" customHeight="1">
      <c r="A446" s="30"/>
      <c r="B446" s="27"/>
      <c r="C446" s="28"/>
      <c r="D446" s="27"/>
      <c r="E446" s="27"/>
      <c r="F446" s="27"/>
      <c r="G446" s="29"/>
      <c r="H446" s="29"/>
      <c r="I446" s="29"/>
      <c r="J446" s="29"/>
      <c r="K446" s="30"/>
      <c r="L446" s="30"/>
      <c r="M446" s="34"/>
      <c r="N446" s="34"/>
      <c r="O446" s="34"/>
      <c r="P446" s="34"/>
      <c r="Q446" s="34"/>
      <c r="R446" s="32"/>
      <c r="S446" s="32"/>
      <c r="T446" s="32"/>
      <c r="U446" s="32"/>
      <c r="V446" s="32"/>
      <c r="W446" s="32"/>
      <c r="X446" s="32"/>
      <c r="Y446" s="32"/>
      <c r="Z446" s="32"/>
      <c r="AA446" s="32"/>
    </row>
    <row r="447" spans="1:27" ht="15.75" customHeight="1">
      <c r="A447" s="30"/>
      <c r="B447" s="27"/>
      <c r="C447" s="28"/>
      <c r="D447" s="27"/>
      <c r="E447" s="27"/>
      <c r="F447" s="27"/>
      <c r="G447" s="29"/>
      <c r="H447" s="29"/>
      <c r="I447" s="29"/>
      <c r="J447" s="29"/>
      <c r="K447" s="30"/>
      <c r="L447" s="30"/>
      <c r="M447" s="34"/>
      <c r="N447" s="34"/>
      <c r="O447" s="34"/>
      <c r="P447" s="34"/>
      <c r="Q447" s="34"/>
      <c r="R447" s="32"/>
      <c r="S447" s="32"/>
      <c r="T447" s="32"/>
      <c r="U447" s="32"/>
      <c r="V447" s="32"/>
      <c r="W447" s="32"/>
      <c r="X447" s="32"/>
      <c r="Y447" s="32"/>
      <c r="Z447" s="32"/>
      <c r="AA447" s="32"/>
    </row>
    <row r="448" spans="1:27" ht="15.75" customHeight="1">
      <c r="A448" s="30"/>
      <c r="B448" s="27"/>
      <c r="C448" s="28"/>
      <c r="D448" s="27"/>
      <c r="E448" s="27"/>
      <c r="F448" s="27"/>
      <c r="G448" s="29"/>
      <c r="H448" s="29"/>
      <c r="I448" s="29"/>
      <c r="J448" s="29"/>
      <c r="K448" s="30"/>
      <c r="L448" s="30"/>
      <c r="M448" s="34"/>
      <c r="N448" s="34"/>
      <c r="O448" s="34"/>
      <c r="P448" s="34"/>
      <c r="Q448" s="34"/>
      <c r="R448" s="32"/>
      <c r="S448" s="32"/>
      <c r="T448" s="32"/>
      <c r="U448" s="32"/>
      <c r="V448" s="32"/>
      <c r="W448" s="32"/>
      <c r="X448" s="32"/>
      <c r="Y448" s="32"/>
      <c r="Z448" s="32"/>
      <c r="AA448" s="32"/>
    </row>
    <row r="449" spans="1:27" ht="15.75" customHeight="1">
      <c r="A449" s="30"/>
      <c r="B449" s="27"/>
      <c r="C449" s="28"/>
      <c r="D449" s="27"/>
      <c r="E449" s="27"/>
      <c r="F449" s="27"/>
      <c r="G449" s="29"/>
      <c r="H449" s="29"/>
      <c r="I449" s="29"/>
      <c r="J449" s="29"/>
      <c r="K449" s="30"/>
      <c r="L449" s="30"/>
      <c r="M449" s="34"/>
      <c r="N449" s="34"/>
      <c r="O449" s="34"/>
      <c r="P449" s="34"/>
      <c r="Q449" s="34"/>
      <c r="R449" s="32"/>
      <c r="S449" s="32"/>
      <c r="T449" s="32"/>
      <c r="U449" s="32"/>
      <c r="V449" s="32"/>
      <c r="W449" s="32"/>
      <c r="X449" s="32"/>
      <c r="Y449" s="32"/>
      <c r="Z449" s="32"/>
      <c r="AA449" s="32"/>
    </row>
    <row r="450" spans="1:27" ht="15.75" customHeight="1">
      <c r="A450" s="30"/>
      <c r="B450" s="27"/>
      <c r="C450" s="28"/>
      <c r="D450" s="27"/>
      <c r="E450" s="27"/>
      <c r="F450" s="27"/>
      <c r="G450" s="29"/>
      <c r="H450" s="29"/>
      <c r="I450" s="29"/>
      <c r="J450" s="29"/>
      <c r="K450" s="30"/>
      <c r="L450" s="30"/>
      <c r="M450" s="34"/>
      <c r="N450" s="34"/>
      <c r="O450" s="34"/>
      <c r="P450" s="34"/>
      <c r="Q450" s="34"/>
      <c r="R450" s="32"/>
      <c r="S450" s="32"/>
      <c r="T450" s="32"/>
      <c r="U450" s="32"/>
      <c r="V450" s="32"/>
      <c r="W450" s="32"/>
      <c r="X450" s="32"/>
      <c r="Y450" s="32"/>
      <c r="Z450" s="32"/>
      <c r="AA450" s="32"/>
    </row>
    <row r="451" spans="1:27" ht="15.75" customHeight="1">
      <c r="A451" s="30"/>
      <c r="B451" s="27"/>
      <c r="C451" s="28"/>
      <c r="D451" s="27"/>
      <c r="E451" s="27"/>
      <c r="F451" s="27"/>
      <c r="G451" s="29"/>
      <c r="H451" s="29"/>
      <c r="I451" s="29"/>
      <c r="J451" s="29"/>
      <c r="K451" s="30"/>
      <c r="L451" s="30"/>
      <c r="M451" s="34"/>
      <c r="N451" s="34"/>
      <c r="O451" s="34"/>
      <c r="P451" s="34"/>
      <c r="Q451" s="34"/>
      <c r="R451" s="32"/>
      <c r="S451" s="32"/>
      <c r="T451" s="32"/>
      <c r="U451" s="32"/>
      <c r="V451" s="32"/>
      <c r="W451" s="32"/>
      <c r="X451" s="32"/>
      <c r="Y451" s="32"/>
      <c r="Z451" s="32"/>
      <c r="AA451" s="32"/>
    </row>
    <row r="452" spans="1:27" ht="15.75" customHeight="1">
      <c r="A452" s="30"/>
      <c r="B452" s="27"/>
      <c r="C452" s="28"/>
      <c r="D452" s="27"/>
      <c r="E452" s="27"/>
      <c r="F452" s="27"/>
      <c r="G452" s="29"/>
      <c r="H452" s="29"/>
      <c r="I452" s="29"/>
      <c r="J452" s="29"/>
      <c r="K452" s="30"/>
      <c r="L452" s="30"/>
      <c r="M452" s="34"/>
      <c r="N452" s="34"/>
      <c r="O452" s="34"/>
      <c r="P452" s="34"/>
      <c r="Q452" s="34"/>
      <c r="R452" s="32"/>
      <c r="S452" s="32"/>
      <c r="T452" s="32"/>
      <c r="U452" s="32"/>
      <c r="V452" s="32"/>
      <c r="W452" s="32"/>
      <c r="X452" s="32"/>
      <c r="Y452" s="32"/>
      <c r="Z452" s="32"/>
      <c r="AA452" s="32"/>
    </row>
    <row r="453" spans="1:27" ht="15.75" customHeight="1">
      <c r="A453" s="30"/>
      <c r="B453" s="27"/>
      <c r="C453" s="28"/>
      <c r="D453" s="27"/>
      <c r="E453" s="27"/>
      <c r="F453" s="27"/>
      <c r="G453" s="29"/>
      <c r="H453" s="29"/>
      <c r="I453" s="29"/>
      <c r="J453" s="29"/>
      <c r="K453" s="30"/>
      <c r="L453" s="30"/>
      <c r="M453" s="34"/>
      <c r="N453" s="34"/>
      <c r="O453" s="34"/>
      <c r="P453" s="34"/>
      <c r="Q453" s="34"/>
      <c r="R453" s="32"/>
      <c r="S453" s="32"/>
      <c r="T453" s="32"/>
      <c r="U453" s="32"/>
      <c r="V453" s="32"/>
      <c r="W453" s="32"/>
      <c r="X453" s="32"/>
      <c r="Y453" s="32"/>
      <c r="Z453" s="32"/>
      <c r="AA453" s="32"/>
    </row>
    <row r="454" spans="1:27" ht="15.75" customHeight="1">
      <c r="A454" s="30"/>
      <c r="B454" s="27"/>
      <c r="C454" s="28"/>
      <c r="D454" s="27"/>
      <c r="E454" s="27"/>
      <c r="F454" s="27"/>
      <c r="G454" s="29"/>
      <c r="H454" s="29"/>
      <c r="I454" s="29"/>
      <c r="J454" s="29"/>
      <c r="K454" s="30"/>
      <c r="L454" s="30"/>
      <c r="M454" s="34"/>
      <c r="N454" s="34"/>
      <c r="O454" s="34"/>
      <c r="P454" s="34"/>
      <c r="Q454" s="34"/>
      <c r="R454" s="32"/>
      <c r="S454" s="32"/>
      <c r="T454" s="32"/>
      <c r="U454" s="32"/>
      <c r="V454" s="32"/>
      <c r="W454" s="32"/>
      <c r="X454" s="32"/>
      <c r="Y454" s="32"/>
      <c r="Z454" s="32"/>
      <c r="AA454" s="32"/>
    </row>
    <row r="455" spans="1:27" ht="15.75" customHeight="1">
      <c r="A455" s="30"/>
      <c r="B455" s="27"/>
      <c r="C455" s="28"/>
      <c r="D455" s="27"/>
      <c r="E455" s="27"/>
      <c r="F455" s="27"/>
      <c r="G455" s="29"/>
      <c r="H455" s="29"/>
      <c r="I455" s="29"/>
      <c r="J455" s="29"/>
      <c r="K455" s="30"/>
      <c r="L455" s="30"/>
      <c r="M455" s="34"/>
      <c r="N455" s="34"/>
      <c r="O455" s="34"/>
      <c r="P455" s="34"/>
      <c r="Q455" s="34"/>
      <c r="R455" s="32"/>
      <c r="S455" s="32"/>
      <c r="T455" s="32"/>
      <c r="U455" s="32"/>
      <c r="V455" s="32"/>
      <c r="W455" s="32"/>
      <c r="X455" s="32"/>
      <c r="Y455" s="32"/>
      <c r="Z455" s="32"/>
      <c r="AA455" s="32"/>
    </row>
    <row r="456" spans="1:27" ht="15.75" customHeight="1">
      <c r="A456" s="30"/>
      <c r="B456" s="27"/>
      <c r="C456" s="28"/>
      <c r="D456" s="27"/>
      <c r="E456" s="27"/>
      <c r="F456" s="27"/>
      <c r="G456" s="29"/>
      <c r="H456" s="29"/>
      <c r="I456" s="29"/>
      <c r="J456" s="29"/>
      <c r="K456" s="30"/>
      <c r="L456" s="30"/>
      <c r="M456" s="34"/>
      <c r="N456" s="34"/>
      <c r="O456" s="34"/>
      <c r="P456" s="34"/>
      <c r="Q456" s="34"/>
      <c r="R456" s="32"/>
      <c r="S456" s="32"/>
      <c r="T456" s="32"/>
      <c r="U456" s="32"/>
      <c r="V456" s="32"/>
      <c r="W456" s="32"/>
      <c r="X456" s="32"/>
      <c r="Y456" s="32"/>
      <c r="Z456" s="32"/>
      <c r="AA456" s="32"/>
    </row>
    <row r="457" spans="1:27" ht="15.75" customHeight="1">
      <c r="A457" s="30"/>
      <c r="B457" s="27"/>
      <c r="C457" s="28"/>
      <c r="D457" s="27"/>
      <c r="E457" s="27"/>
      <c r="F457" s="27"/>
      <c r="G457" s="29"/>
      <c r="H457" s="29"/>
      <c r="I457" s="29"/>
      <c r="J457" s="29"/>
      <c r="K457" s="30"/>
      <c r="L457" s="30"/>
      <c r="M457" s="34"/>
      <c r="N457" s="34"/>
      <c r="O457" s="34"/>
      <c r="P457" s="34"/>
      <c r="Q457" s="34"/>
      <c r="R457" s="32"/>
      <c r="S457" s="32"/>
      <c r="T457" s="32"/>
      <c r="U457" s="32"/>
      <c r="V457" s="32"/>
      <c r="W457" s="32"/>
      <c r="X457" s="32"/>
      <c r="Y457" s="32"/>
      <c r="Z457" s="32"/>
      <c r="AA457" s="32"/>
    </row>
    <row r="458" spans="1:27" ht="15.75" customHeight="1">
      <c r="A458" s="30"/>
      <c r="B458" s="27"/>
      <c r="C458" s="28"/>
      <c r="D458" s="27"/>
      <c r="E458" s="27"/>
      <c r="F458" s="27"/>
      <c r="G458" s="29"/>
      <c r="H458" s="29"/>
      <c r="I458" s="29"/>
      <c r="J458" s="29"/>
      <c r="K458" s="30"/>
      <c r="L458" s="30"/>
      <c r="M458" s="34"/>
      <c r="N458" s="34"/>
      <c r="O458" s="34"/>
      <c r="P458" s="34"/>
      <c r="Q458" s="34"/>
      <c r="R458" s="32"/>
      <c r="S458" s="32"/>
      <c r="T458" s="32"/>
      <c r="U458" s="32"/>
      <c r="V458" s="32"/>
      <c r="W458" s="32"/>
      <c r="X458" s="32"/>
      <c r="Y458" s="32"/>
      <c r="Z458" s="32"/>
      <c r="AA458" s="32"/>
    </row>
    <row r="459" spans="1:27" ht="15.75" customHeight="1">
      <c r="A459" s="30"/>
      <c r="B459" s="27"/>
      <c r="C459" s="28"/>
      <c r="D459" s="27"/>
      <c r="E459" s="27"/>
      <c r="F459" s="27"/>
      <c r="G459" s="29"/>
      <c r="H459" s="29"/>
      <c r="I459" s="29"/>
      <c r="J459" s="29"/>
      <c r="K459" s="30"/>
      <c r="L459" s="30"/>
      <c r="M459" s="34"/>
      <c r="N459" s="34"/>
      <c r="O459" s="34"/>
      <c r="P459" s="34"/>
      <c r="Q459" s="34"/>
      <c r="R459" s="32"/>
      <c r="S459" s="32"/>
      <c r="T459" s="32"/>
      <c r="U459" s="32"/>
      <c r="V459" s="32"/>
      <c r="W459" s="32"/>
      <c r="X459" s="32"/>
      <c r="Y459" s="32"/>
      <c r="Z459" s="32"/>
      <c r="AA459" s="32"/>
    </row>
    <row r="460" spans="1:27" ht="15.75" customHeight="1">
      <c r="A460" s="30"/>
      <c r="B460" s="27"/>
      <c r="C460" s="28"/>
      <c r="D460" s="27"/>
      <c r="E460" s="27"/>
      <c r="F460" s="27"/>
      <c r="G460" s="29"/>
      <c r="H460" s="29"/>
      <c r="I460" s="29"/>
      <c r="J460" s="29"/>
      <c r="K460" s="30"/>
      <c r="L460" s="30"/>
      <c r="M460" s="34"/>
      <c r="N460" s="34"/>
      <c r="O460" s="34"/>
      <c r="P460" s="34"/>
      <c r="Q460" s="34"/>
      <c r="R460" s="32"/>
      <c r="S460" s="32"/>
      <c r="T460" s="32"/>
      <c r="U460" s="32"/>
      <c r="V460" s="32"/>
      <c r="W460" s="32"/>
      <c r="X460" s="32"/>
      <c r="Y460" s="32"/>
      <c r="Z460" s="32"/>
      <c r="AA460" s="32"/>
    </row>
    <row r="461" spans="1:27" ht="15.75" customHeight="1">
      <c r="A461" s="30"/>
      <c r="B461" s="27"/>
      <c r="C461" s="28"/>
      <c r="D461" s="27"/>
      <c r="E461" s="27"/>
      <c r="F461" s="27"/>
      <c r="G461" s="29"/>
      <c r="H461" s="29"/>
      <c r="I461" s="29"/>
      <c r="J461" s="29"/>
      <c r="K461" s="30"/>
      <c r="L461" s="30"/>
      <c r="M461" s="34"/>
      <c r="N461" s="34"/>
      <c r="O461" s="34"/>
      <c r="P461" s="34"/>
      <c r="Q461" s="34"/>
      <c r="R461" s="32"/>
      <c r="S461" s="32"/>
      <c r="T461" s="32"/>
      <c r="U461" s="32"/>
      <c r="V461" s="32"/>
      <c r="W461" s="32"/>
      <c r="X461" s="32"/>
      <c r="Y461" s="32"/>
      <c r="Z461" s="32"/>
      <c r="AA461" s="32"/>
    </row>
    <row r="462" spans="1:27" ht="15.75" customHeight="1">
      <c r="A462" s="30"/>
      <c r="B462" s="27"/>
      <c r="C462" s="28"/>
      <c r="D462" s="27"/>
      <c r="E462" s="27"/>
      <c r="F462" s="27"/>
      <c r="G462" s="29"/>
      <c r="H462" s="29"/>
      <c r="I462" s="29"/>
      <c r="J462" s="29"/>
      <c r="K462" s="30"/>
      <c r="L462" s="30"/>
      <c r="M462" s="34"/>
      <c r="N462" s="34"/>
      <c r="O462" s="34"/>
      <c r="P462" s="34"/>
      <c r="Q462" s="34"/>
      <c r="R462" s="32"/>
      <c r="S462" s="32"/>
      <c r="T462" s="32"/>
      <c r="U462" s="32"/>
      <c r="V462" s="32"/>
      <c r="W462" s="32"/>
      <c r="X462" s="32"/>
      <c r="Y462" s="32"/>
      <c r="Z462" s="32"/>
      <c r="AA462" s="32"/>
    </row>
    <row r="463" spans="1:27" ht="15.75" customHeight="1">
      <c r="A463" s="30"/>
      <c r="B463" s="27"/>
      <c r="C463" s="28"/>
      <c r="D463" s="27"/>
      <c r="E463" s="27"/>
      <c r="F463" s="27"/>
      <c r="G463" s="29"/>
      <c r="H463" s="29"/>
      <c r="I463" s="29"/>
      <c r="J463" s="29"/>
      <c r="K463" s="30"/>
      <c r="L463" s="30"/>
      <c r="M463" s="34"/>
      <c r="N463" s="34"/>
      <c r="O463" s="34"/>
      <c r="P463" s="34"/>
      <c r="Q463" s="34"/>
      <c r="R463" s="32"/>
      <c r="S463" s="32"/>
      <c r="T463" s="32"/>
      <c r="U463" s="32"/>
      <c r="V463" s="32"/>
      <c r="W463" s="32"/>
      <c r="X463" s="32"/>
      <c r="Y463" s="32"/>
      <c r="Z463" s="32"/>
      <c r="AA463" s="32"/>
    </row>
    <row r="464" spans="1:27" ht="15.75" customHeight="1">
      <c r="A464" s="30"/>
      <c r="B464" s="27"/>
      <c r="C464" s="28"/>
      <c r="D464" s="27"/>
      <c r="E464" s="27"/>
      <c r="F464" s="27"/>
      <c r="G464" s="29"/>
      <c r="H464" s="29"/>
      <c r="I464" s="29"/>
      <c r="J464" s="29"/>
      <c r="K464" s="30"/>
      <c r="L464" s="30"/>
      <c r="M464" s="34"/>
      <c r="N464" s="34"/>
      <c r="O464" s="34"/>
      <c r="P464" s="34"/>
      <c r="Q464" s="34"/>
      <c r="R464" s="32"/>
      <c r="S464" s="32"/>
      <c r="T464" s="32"/>
      <c r="U464" s="32"/>
      <c r="V464" s="32"/>
      <c r="W464" s="32"/>
      <c r="X464" s="32"/>
      <c r="Y464" s="32"/>
      <c r="Z464" s="32"/>
      <c r="AA464" s="32"/>
    </row>
    <row r="465" spans="1:27" ht="15.75" customHeight="1">
      <c r="A465" s="30"/>
      <c r="B465" s="27"/>
      <c r="C465" s="28"/>
      <c r="D465" s="27"/>
      <c r="E465" s="27"/>
      <c r="F465" s="27"/>
      <c r="G465" s="29"/>
      <c r="H465" s="29"/>
      <c r="I465" s="29"/>
      <c r="J465" s="29"/>
      <c r="K465" s="30"/>
      <c r="L465" s="30"/>
      <c r="M465" s="34"/>
      <c r="N465" s="34"/>
      <c r="O465" s="34"/>
      <c r="P465" s="34"/>
      <c r="Q465" s="34"/>
      <c r="R465" s="32"/>
      <c r="S465" s="32"/>
      <c r="T465" s="32"/>
      <c r="U465" s="32"/>
      <c r="V465" s="32"/>
      <c r="W465" s="32"/>
      <c r="X465" s="32"/>
      <c r="Y465" s="32"/>
      <c r="Z465" s="32"/>
      <c r="AA465" s="32"/>
    </row>
    <row r="466" spans="1:27" ht="15.75" customHeight="1">
      <c r="A466" s="30"/>
      <c r="B466" s="27"/>
      <c r="C466" s="28"/>
      <c r="D466" s="27"/>
      <c r="E466" s="27"/>
      <c r="F466" s="27"/>
      <c r="G466" s="29"/>
      <c r="H466" s="29"/>
      <c r="I466" s="29"/>
      <c r="J466" s="29"/>
      <c r="K466" s="30"/>
      <c r="L466" s="30"/>
      <c r="M466" s="34"/>
      <c r="N466" s="34"/>
      <c r="O466" s="34"/>
      <c r="P466" s="34"/>
      <c r="Q466" s="34"/>
      <c r="R466" s="32"/>
      <c r="S466" s="32"/>
      <c r="T466" s="32"/>
      <c r="U466" s="32"/>
      <c r="V466" s="32"/>
      <c r="W466" s="32"/>
      <c r="X466" s="32"/>
      <c r="Y466" s="32"/>
      <c r="Z466" s="32"/>
      <c r="AA466" s="32"/>
    </row>
    <row r="467" spans="1:27" ht="15.75" customHeight="1">
      <c r="A467" s="30"/>
      <c r="B467" s="27"/>
      <c r="C467" s="28"/>
      <c r="D467" s="27"/>
      <c r="E467" s="27"/>
      <c r="F467" s="27"/>
      <c r="G467" s="29"/>
      <c r="H467" s="29"/>
      <c r="I467" s="29"/>
      <c r="J467" s="29"/>
      <c r="K467" s="30"/>
      <c r="L467" s="30"/>
      <c r="M467" s="34"/>
      <c r="N467" s="34"/>
      <c r="O467" s="34"/>
      <c r="P467" s="34"/>
      <c r="Q467" s="34"/>
      <c r="R467" s="32"/>
      <c r="S467" s="32"/>
      <c r="T467" s="32"/>
      <c r="U467" s="32"/>
      <c r="V467" s="32"/>
      <c r="W467" s="32"/>
      <c r="X467" s="32"/>
      <c r="Y467" s="32"/>
      <c r="Z467" s="32"/>
      <c r="AA467" s="32"/>
    </row>
    <row r="468" spans="1:27" ht="15.75" customHeight="1">
      <c r="A468" s="30"/>
      <c r="B468" s="27"/>
      <c r="C468" s="28"/>
      <c r="D468" s="27"/>
      <c r="E468" s="27"/>
      <c r="F468" s="27"/>
      <c r="G468" s="29"/>
      <c r="H468" s="29"/>
      <c r="I468" s="29"/>
      <c r="J468" s="29"/>
      <c r="K468" s="30"/>
      <c r="L468" s="30"/>
      <c r="M468" s="34"/>
      <c r="N468" s="34"/>
      <c r="O468" s="34"/>
      <c r="P468" s="34"/>
      <c r="Q468" s="34"/>
      <c r="R468" s="32"/>
      <c r="S468" s="32"/>
      <c r="T468" s="32"/>
      <c r="U468" s="32"/>
      <c r="V468" s="32"/>
      <c r="W468" s="32"/>
      <c r="X468" s="32"/>
      <c r="Y468" s="32"/>
      <c r="Z468" s="32"/>
      <c r="AA468" s="32"/>
    </row>
    <row r="469" spans="1:27" ht="15.75" customHeight="1">
      <c r="A469" s="30"/>
      <c r="B469" s="27"/>
      <c r="C469" s="28"/>
      <c r="D469" s="27"/>
      <c r="E469" s="27"/>
      <c r="F469" s="27"/>
      <c r="G469" s="29"/>
      <c r="H469" s="29"/>
      <c r="I469" s="29"/>
      <c r="J469" s="29"/>
      <c r="K469" s="30"/>
      <c r="L469" s="30"/>
      <c r="M469" s="34"/>
      <c r="N469" s="34"/>
      <c r="O469" s="34"/>
      <c r="P469" s="34"/>
      <c r="Q469" s="34"/>
      <c r="R469" s="32"/>
      <c r="S469" s="32"/>
      <c r="T469" s="32"/>
      <c r="U469" s="32"/>
      <c r="V469" s="32"/>
      <c r="W469" s="32"/>
      <c r="X469" s="32"/>
      <c r="Y469" s="32"/>
      <c r="Z469" s="32"/>
      <c r="AA469" s="32"/>
    </row>
    <row r="470" spans="1:27" ht="15.75" customHeight="1">
      <c r="A470" s="30"/>
      <c r="B470" s="27"/>
      <c r="C470" s="28"/>
      <c r="D470" s="27"/>
      <c r="E470" s="27"/>
      <c r="F470" s="27"/>
      <c r="G470" s="29"/>
      <c r="H470" s="29"/>
      <c r="I470" s="29"/>
      <c r="J470" s="29"/>
      <c r="K470" s="30"/>
      <c r="L470" s="30"/>
      <c r="M470" s="34"/>
      <c r="N470" s="34"/>
      <c r="O470" s="34"/>
      <c r="P470" s="34"/>
      <c r="Q470" s="34"/>
      <c r="R470" s="32"/>
      <c r="S470" s="32"/>
      <c r="T470" s="32"/>
      <c r="U470" s="32"/>
      <c r="V470" s="32"/>
      <c r="W470" s="32"/>
      <c r="X470" s="32"/>
      <c r="Y470" s="32"/>
      <c r="Z470" s="32"/>
      <c r="AA470" s="32"/>
    </row>
    <row r="471" spans="1:27" ht="15.75" customHeight="1">
      <c r="A471" s="30"/>
      <c r="B471" s="27"/>
      <c r="C471" s="28"/>
      <c r="D471" s="27"/>
      <c r="E471" s="27"/>
      <c r="F471" s="27"/>
      <c r="G471" s="29"/>
      <c r="H471" s="29"/>
      <c r="I471" s="29"/>
      <c r="J471" s="29"/>
      <c r="K471" s="30"/>
      <c r="L471" s="30"/>
      <c r="M471" s="34"/>
      <c r="N471" s="34"/>
      <c r="O471" s="34"/>
      <c r="P471" s="34"/>
      <c r="Q471" s="34"/>
      <c r="R471" s="32"/>
      <c r="S471" s="32"/>
      <c r="T471" s="32"/>
      <c r="U471" s="32"/>
      <c r="V471" s="32"/>
      <c r="W471" s="32"/>
      <c r="X471" s="32"/>
      <c r="Y471" s="32"/>
      <c r="Z471" s="32"/>
      <c r="AA471" s="32"/>
    </row>
    <row r="472" spans="1:27" ht="15.75" customHeight="1">
      <c r="A472" s="30"/>
      <c r="B472" s="27"/>
      <c r="C472" s="28"/>
      <c r="D472" s="27"/>
      <c r="E472" s="27"/>
      <c r="F472" s="27"/>
      <c r="G472" s="29"/>
      <c r="H472" s="29"/>
      <c r="I472" s="29"/>
      <c r="J472" s="29"/>
      <c r="K472" s="30"/>
      <c r="L472" s="30"/>
      <c r="M472" s="34"/>
      <c r="N472" s="34"/>
      <c r="O472" s="34"/>
      <c r="P472" s="34"/>
      <c r="Q472" s="34"/>
      <c r="R472" s="32"/>
      <c r="S472" s="32"/>
      <c r="T472" s="32"/>
      <c r="U472" s="32"/>
      <c r="V472" s="32"/>
      <c r="W472" s="32"/>
      <c r="X472" s="32"/>
      <c r="Y472" s="32"/>
      <c r="Z472" s="32"/>
      <c r="AA472" s="32"/>
    </row>
    <row r="473" spans="1:27" ht="15.75" customHeight="1">
      <c r="A473" s="30"/>
      <c r="B473" s="27"/>
      <c r="C473" s="28"/>
      <c r="D473" s="27"/>
      <c r="E473" s="27"/>
      <c r="F473" s="27"/>
      <c r="G473" s="29"/>
      <c r="H473" s="29"/>
      <c r="I473" s="29"/>
      <c r="J473" s="29"/>
      <c r="K473" s="30"/>
      <c r="L473" s="30"/>
      <c r="M473" s="34"/>
      <c r="N473" s="34"/>
      <c r="O473" s="34"/>
      <c r="P473" s="34"/>
      <c r="Q473" s="34"/>
      <c r="R473" s="32"/>
      <c r="S473" s="32"/>
      <c r="T473" s="32"/>
      <c r="U473" s="32"/>
      <c r="V473" s="32"/>
      <c r="W473" s="32"/>
      <c r="X473" s="32"/>
      <c r="Y473" s="32"/>
      <c r="Z473" s="32"/>
      <c r="AA473" s="32"/>
    </row>
    <row r="474" spans="1:27" ht="15.75" customHeight="1">
      <c r="A474" s="30"/>
      <c r="B474" s="27"/>
      <c r="C474" s="28"/>
      <c r="D474" s="27"/>
      <c r="E474" s="27"/>
      <c r="F474" s="27"/>
      <c r="G474" s="29"/>
      <c r="H474" s="29"/>
      <c r="I474" s="29"/>
      <c r="J474" s="29"/>
      <c r="K474" s="30"/>
      <c r="L474" s="30"/>
      <c r="M474" s="34"/>
      <c r="N474" s="34"/>
      <c r="O474" s="34"/>
      <c r="P474" s="34"/>
      <c r="Q474" s="34"/>
      <c r="R474" s="32"/>
      <c r="S474" s="32"/>
      <c r="T474" s="32"/>
      <c r="U474" s="32"/>
      <c r="V474" s="32"/>
      <c r="W474" s="32"/>
      <c r="X474" s="32"/>
      <c r="Y474" s="32"/>
      <c r="Z474" s="32"/>
      <c r="AA474" s="32"/>
    </row>
    <row r="475" spans="1:27" ht="15.75" customHeight="1">
      <c r="A475" s="30"/>
      <c r="B475" s="27"/>
      <c r="C475" s="28"/>
      <c r="D475" s="27"/>
      <c r="E475" s="27"/>
      <c r="F475" s="27"/>
      <c r="G475" s="29"/>
      <c r="H475" s="29"/>
      <c r="I475" s="29"/>
      <c r="J475" s="29"/>
      <c r="K475" s="30"/>
      <c r="L475" s="30"/>
      <c r="M475" s="34"/>
      <c r="N475" s="34"/>
      <c r="O475" s="34"/>
      <c r="P475" s="34"/>
      <c r="Q475" s="34"/>
      <c r="R475" s="32"/>
      <c r="S475" s="32"/>
      <c r="T475" s="32"/>
      <c r="U475" s="32"/>
      <c r="V475" s="32"/>
      <c r="W475" s="32"/>
      <c r="X475" s="32"/>
      <c r="Y475" s="32"/>
      <c r="Z475" s="32"/>
      <c r="AA475" s="32"/>
    </row>
    <row r="476" spans="1:27" ht="15.75" customHeight="1">
      <c r="A476" s="30"/>
      <c r="B476" s="27"/>
      <c r="C476" s="28"/>
      <c r="D476" s="27"/>
      <c r="E476" s="27"/>
      <c r="F476" s="27"/>
      <c r="G476" s="29"/>
      <c r="H476" s="29"/>
      <c r="I476" s="29"/>
      <c r="J476" s="29"/>
      <c r="K476" s="30"/>
      <c r="L476" s="30"/>
      <c r="M476" s="34"/>
      <c r="N476" s="34"/>
      <c r="O476" s="34"/>
      <c r="P476" s="34"/>
      <c r="Q476" s="34"/>
      <c r="R476" s="32"/>
      <c r="S476" s="32"/>
      <c r="T476" s="32"/>
      <c r="U476" s="32"/>
      <c r="V476" s="32"/>
      <c r="W476" s="32"/>
      <c r="X476" s="32"/>
      <c r="Y476" s="32"/>
      <c r="Z476" s="32"/>
      <c r="AA476" s="32"/>
    </row>
    <row r="477" spans="1:27" ht="15.75" customHeight="1">
      <c r="A477" s="30"/>
      <c r="B477" s="27"/>
      <c r="C477" s="28"/>
      <c r="D477" s="27"/>
      <c r="E477" s="27"/>
      <c r="F477" s="27"/>
      <c r="G477" s="29"/>
      <c r="H477" s="29"/>
      <c r="I477" s="29"/>
      <c r="J477" s="29"/>
      <c r="K477" s="30"/>
      <c r="L477" s="30"/>
      <c r="M477" s="34"/>
      <c r="N477" s="34"/>
      <c r="O477" s="34"/>
      <c r="P477" s="34"/>
      <c r="Q477" s="34"/>
      <c r="R477" s="32"/>
      <c r="S477" s="32"/>
      <c r="T477" s="32"/>
      <c r="U477" s="32"/>
      <c r="V477" s="32"/>
      <c r="W477" s="32"/>
      <c r="X477" s="32"/>
      <c r="Y477" s="32"/>
      <c r="Z477" s="32"/>
      <c r="AA477" s="32"/>
    </row>
    <row r="478" spans="1:27" ht="15.75" customHeight="1">
      <c r="A478" s="30"/>
      <c r="B478" s="27"/>
      <c r="C478" s="28"/>
      <c r="D478" s="27"/>
      <c r="E478" s="27"/>
      <c r="F478" s="27"/>
      <c r="G478" s="29"/>
      <c r="H478" s="29"/>
      <c r="I478" s="29"/>
      <c r="J478" s="29"/>
      <c r="K478" s="30"/>
      <c r="L478" s="30"/>
      <c r="M478" s="34"/>
      <c r="N478" s="34"/>
      <c r="O478" s="34"/>
      <c r="P478" s="34"/>
      <c r="Q478" s="34"/>
      <c r="R478" s="32"/>
      <c r="S478" s="32"/>
      <c r="T478" s="32"/>
      <c r="U478" s="32"/>
      <c r="V478" s="32"/>
      <c r="W478" s="32"/>
      <c r="X478" s="32"/>
      <c r="Y478" s="32"/>
      <c r="Z478" s="32"/>
      <c r="AA478" s="32"/>
    </row>
    <row r="479" spans="1:27" ht="15.75" customHeight="1">
      <c r="A479" s="30"/>
      <c r="B479" s="27"/>
      <c r="C479" s="28"/>
      <c r="D479" s="27"/>
      <c r="E479" s="27"/>
      <c r="F479" s="27"/>
      <c r="G479" s="29"/>
      <c r="H479" s="29"/>
      <c r="I479" s="29"/>
      <c r="J479" s="29"/>
      <c r="K479" s="30"/>
      <c r="L479" s="30"/>
      <c r="M479" s="34"/>
      <c r="N479" s="34"/>
      <c r="O479" s="34"/>
      <c r="P479" s="34"/>
      <c r="Q479" s="34"/>
      <c r="R479" s="32"/>
      <c r="S479" s="32"/>
      <c r="T479" s="32"/>
      <c r="U479" s="32"/>
      <c r="V479" s="32"/>
      <c r="W479" s="32"/>
      <c r="X479" s="32"/>
      <c r="Y479" s="32"/>
      <c r="Z479" s="32"/>
      <c r="AA479" s="32"/>
    </row>
    <row r="480" spans="1:27" ht="15.75" customHeight="1">
      <c r="A480" s="30"/>
      <c r="B480" s="27"/>
      <c r="C480" s="28"/>
      <c r="D480" s="27"/>
      <c r="E480" s="27"/>
      <c r="F480" s="27"/>
      <c r="G480" s="29"/>
      <c r="H480" s="29"/>
      <c r="I480" s="29"/>
      <c r="J480" s="29"/>
      <c r="K480" s="30"/>
      <c r="L480" s="30"/>
      <c r="M480" s="34"/>
      <c r="N480" s="34"/>
      <c r="O480" s="34"/>
      <c r="P480" s="34"/>
      <c r="Q480" s="34"/>
      <c r="R480" s="32"/>
      <c r="S480" s="32"/>
      <c r="T480" s="32"/>
      <c r="U480" s="32"/>
      <c r="V480" s="32"/>
      <c r="W480" s="32"/>
      <c r="X480" s="32"/>
      <c r="Y480" s="32"/>
      <c r="Z480" s="32"/>
      <c r="AA480" s="32"/>
    </row>
    <row r="481" spans="1:27" ht="15.75" customHeight="1">
      <c r="A481" s="30"/>
      <c r="B481" s="27"/>
      <c r="C481" s="28"/>
      <c r="D481" s="27"/>
      <c r="E481" s="27"/>
      <c r="F481" s="27"/>
      <c r="G481" s="29"/>
      <c r="H481" s="29"/>
      <c r="I481" s="29"/>
      <c r="J481" s="29"/>
      <c r="K481" s="30"/>
      <c r="L481" s="30"/>
      <c r="M481" s="34"/>
      <c r="N481" s="34"/>
      <c r="O481" s="34"/>
      <c r="P481" s="34"/>
      <c r="Q481" s="34"/>
      <c r="R481" s="32"/>
      <c r="S481" s="32"/>
      <c r="T481" s="32"/>
      <c r="U481" s="32"/>
      <c r="V481" s="32"/>
      <c r="W481" s="32"/>
      <c r="X481" s="32"/>
      <c r="Y481" s="32"/>
      <c r="Z481" s="32"/>
      <c r="AA481" s="32"/>
    </row>
    <row r="482" spans="1:27" ht="15.75" customHeight="1">
      <c r="A482" s="30"/>
      <c r="B482" s="27"/>
      <c r="C482" s="28"/>
      <c r="D482" s="27"/>
      <c r="E482" s="27"/>
      <c r="F482" s="27"/>
      <c r="G482" s="29"/>
      <c r="H482" s="29"/>
      <c r="I482" s="29"/>
      <c r="J482" s="29"/>
      <c r="K482" s="30"/>
      <c r="L482" s="30"/>
      <c r="M482" s="34"/>
      <c r="N482" s="34"/>
      <c r="O482" s="34"/>
      <c r="P482" s="34"/>
      <c r="Q482" s="34"/>
      <c r="R482" s="32"/>
      <c r="S482" s="32"/>
      <c r="T482" s="32"/>
      <c r="U482" s="32"/>
      <c r="V482" s="32"/>
      <c r="W482" s="32"/>
      <c r="X482" s="32"/>
      <c r="Y482" s="32"/>
      <c r="Z482" s="32"/>
      <c r="AA482" s="32"/>
    </row>
    <row r="483" spans="1:27" ht="15.75" customHeight="1">
      <c r="A483" s="30"/>
      <c r="B483" s="27"/>
      <c r="C483" s="28"/>
      <c r="D483" s="27"/>
      <c r="E483" s="27"/>
      <c r="F483" s="27"/>
      <c r="G483" s="29"/>
      <c r="H483" s="29"/>
      <c r="I483" s="29"/>
      <c r="J483" s="29"/>
      <c r="K483" s="30"/>
      <c r="L483" s="30"/>
      <c r="M483" s="34"/>
      <c r="N483" s="34"/>
      <c r="O483" s="34"/>
      <c r="P483" s="34"/>
      <c r="Q483" s="34"/>
      <c r="R483" s="32"/>
      <c r="S483" s="32"/>
      <c r="T483" s="32"/>
      <c r="U483" s="32"/>
      <c r="V483" s="32"/>
      <c r="W483" s="32"/>
      <c r="X483" s="32"/>
      <c r="Y483" s="32"/>
      <c r="Z483" s="32"/>
      <c r="AA483" s="32"/>
    </row>
    <row r="484" spans="1:27" ht="15.75" customHeight="1">
      <c r="A484" s="30"/>
      <c r="B484" s="27"/>
      <c r="C484" s="28"/>
      <c r="D484" s="27"/>
      <c r="E484" s="27"/>
      <c r="F484" s="27"/>
      <c r="G484" s="29"/>
      <c r="H484" s="29"/>
      <c r="I484" s="29"/>
      <c r="J484" s="29"/>
      <c r="K484" s="30"/>
      <c r="L484" s="30"/>
      <c r="M484" s="34"/>
      <c r="N484" s="34"/>
      <c r="O484" s="34"/>
      <c r="P484" s="34"/>
      <c r="Q484" s="34"/>
      <c r="R484" s="32"/>
      <c r="S484" s="32"/>
      <c r="T484" s="32"/>
      <c r="U484" s="32"/>
      <c r="V484" s="32"/>
      <c r="W484" s="32"/>
      <c r="X484" s="32"/>
      <c r="Y484" s="32"/>
      <c r="Z484" s="32"/>
      <c r="AA484" s="32"/>
    </row>
    <row r="485" spans="1:27" ht="15.75" customHeight="1">
      <c r="A485" s="30"/>
      <c r="B485" s="27"/>
      <c r="C485" s="28"/>
      <c r="D485" s="27"/>
      <c r="E485" s="27"/>
      <c r="F485" s="27"/>
      <c r="G485" s="29"/>
      <c r="H485" s="29"/>
      <c r="I485" s="29"/>
      <c r="J485" s="29"/>
      <c r="K485" s="30"/>
      <c r="L485" s="30"/>
      <c r="M485" s="34"/>
      <c r="N485" s="34"/>
      <c r="O485" s="34"/>
      <c r="P485" s="34"/>
      <c r="Q485" s="34"/>
      <c r="R485" s="32"/>
      <c r="S485" s="32"/>
      <c r="T485" s="32"/>
      <c r="U485" s="32"/>
      <c r="V485" s="32"/>
      <c r="W485" s="32"/>
      <c r="X485" s="32"/>
      <c r="Y485" s="32"/>
      <c r="Z485" s="32"/>
      <c r="AA485" s="32"/>
    </row>
    <row r="486" spans="1:27" ht="15.75" customHeight="1">
      <c r="A486" s="30"/>
      <c r="B486" s="27"/>
      <c r="C486" s="28"/>
      <c r="D486" s="27"/>
      <c r="E486" s="27"/>
      <c r="F486" s="27"/>
      <c r="G486" s="29"/>
      <c r="H486" s="29"/>
      <c r="I486" s="29"/>
      <c r="J486" s="29"/>
      <c r="K486" s="30"/>
      <c r="L486" s="30"/>
      <c r="M486" s="34"/>
      <c r="N486" s="34"/>
      <c r="O486" s="34"/>
      <c r="P486" s="34"/>
      <c r="Q486" s="34"/>
      <c r="R486" s="32"/>
      <c r="S486" s="32"/>
      <c r="T486" s="32"/>
      <c r="U486" s="32"/>
      <c r="V486" s="32"/>
      <c r="W486" s="32"/>
      <c r="X486" s="32"/>
      <c r="Y486" s="32"/>
      <c r="Z486" s="32"/>
      <c r="AA486" s="32"/>
    </row>
    <row r="487" spans="1:27" ht="15.75" customHeight="1">
      <c r="A487" s="30"/>
      <c r="B487" s="27"/>
      <c r="C487" s="28"/>
      <c r="D487" s="27"/>
      <c r="E487" s="27"/>
      <c r="F487" s="27"/>
      <c r="G487" s="29"/>
      <c r="H487" s="29"/>
      <c r="I487" s="29"/>
      <c r="J487" s="29"/>
      <c r="K487" s="30"/>
      <c r="L487" s="30"/>
      <c r="M487" s="34"/>
      <c r="N487" s="34"/>
      <c r="O487" s="34"/>
      <c r="P487" s="34"/>
      <c r="Q487" s="34"/>
      <c r="R487" s="32"/>
      <c r="S487" s="32"/>
      <c r="T487" s="32"/>
      <c r="U487" s="32"/>
      <c r="V487" s="32"/>
      <c r="W487" s="32"/>
      <c r="X487" s="32"/>
      <c r="Y487" s="32"/>
      <c r="Z487" s="32"/>
      <c r="AA487" s="32"/>
    </row>
    <row r="488" spans="1:27" ht="15.75" customHeight="1">
      <c r="A488" s="30"/>
      <c r="B488" s="27"/>
      <c r="C488" s="28"/>
      <c r="D488" s="27"/>
      <c r="E488" s="27"/>
      <c r="F488" s="27"/>
      <c r="G488" s="29"/>
      <c r="H488" s="29"/>
      <c r="I488" s="29"/>
      <c r="J488" s="29"/>
      <c r="K488" s="30"/>
      <c r="L488" s="30"/>
      <c r="M488" s="34"/>
      <c r="N488" s="34"/>
      <c r="O488" s="34"/>
      <c r="P488" s="34"/>
      <c r="Q488" s="34"/>
      <c r="R488" s="32"/>
      <c r="S488" s="32"/>
      <c r="T488" s="32"/>
      <c r="U488" s="32"/>
      <c r="V488" s="32"/>
      <c r="W488" s="32"/>
      <c r="X488" s="32"/>
      <c r="Y488" s="32"/>
      <c r="Z488" s="32"/>
      <c r="AA488" s="32"/>
    </row>
    <row r="489" spans="1:27" ht="15.75" customHeight="1">
      <c r="A489" s="30"/>
      <c r="B489" s="27"/>
      <c r="C489" s="28"/>
      <c r="D489" s="27"/>
      <c r="E489" s="27"/>
      <c r="F489" s="27"/>
      <c r="G489" s="29"/>
      <c r="H489" s="29"/>
      <c r="I489" s="29"/>
      <c r="J489" s="29"/>
      <c r="K489" s="30"/>
      <c r="L489" s="30"/>
      <c r="M489" s="34"/>
      <c r="N489" s="34"/>
      <c r="O489" s="34"/>
      <c r="P489" s="34"/>
      <c r="Q489" s="34"/>
      <c r="R489" s="32"/>
      <c r="S489" s="32"/>
      <c r="T489" s="32"/>
      <c r="U489" s="32"/>
      <c r="V489" s="32"/>
      <c r="W489" s="32"/>
      <c r="X489" s="32"/>
      <c r="Y489" s="32"/>
      <c r="Z489" s="32"/>
      <c r="AA489" s="32"/>
    </row>
    <row r="490" spans="1:27" ht="15.75" customHeight="1">
      <c r="A490" s="30"/>
      <c r="B490" s="27"/>
      <c r="C490" s="28"/>
      <c r="D490" s="27"/>
      <c r="E490" s="27"/>
      <c r="F490" s="27"/>
      <c r="G490" s="29"/>
      <c r="H490" s="29"/>
      <c r="I490" s="29"/>
      <c r="J490" s="29"/>
      <c r="K490" s="30"/>
      <c r="L490" s="30"/>
      <c r="M490" s="34"/>
      <c r="N490" s="34"/>
      <c r="O490" s="34"/>
      <c r="P490" s="34"/>
      <c r="Q490" s="34"/>
      <c r="R490" s="32"/>
      <c r="S490" s="32"/>
      <c r="T490" s="32"/>
      <c r="U490" s="32"/>
      <c r="V490" s="32"/>
      <c r="W490" s="32"/>
      <c r="X490" s="32"/>
      <c r="Y490" s="32"/>
      <c r="Z490" s="32"/>
      <c r="AA490" s="32"/>
    </row>
    <row r="491" spans="1:27" ht="15.75" customHeight="1">
      <c r="A491" s="30"/>
      <c r="B491" s="27"/>
      <c r="C491" s="28"/>
      <c r="D491" s="27"/>
      <c r="E491" s="27"/>
      <c r="F491" s="27"/>
      <c r="G491" s="29"/>
      <c r="H491" s="29"/>
      <c r="I491" s="29"/>
      <c r="J491" s="29"/>
      <c r="K491" s="30"/>
      <c r="L491" s="30"/>
      <c r="M491" s="34"/>
      <c r="N491" s="34"/>
      <c r="O491" s="34"/>
      <c r="P491" s="34"/>
      <c r="Q491" s="34"/>
      <c r="R491" s="32"/>
      <c r="S491" s="32"/>
      <c r="T491" s="32"/>
      <c r="U491" s="32"/>
      <c r="V491" s="32"/>
      <c r="W491" s="32"/>
      <c r="X491" s="32"/>
      <c r="Y491" s="32"/>
      <c r="Z491" s="32"/>
      <c r="AA491" s="32"/>
    </row>
    <row r="492" spans="1:27" ht="15.75" customHeight="1">
      <c r="A492" s="30"/>
      <c r="B492" s="27"/>
      <c r="C492" s="28"/>
      <c r="D492" s="27"/>
      <c r="E492" s="27"/>
      <c r="F492" s="27"/>
      <c r="G492" s="29"/>
      <c r="H492" s="29"/>
      <c r="I492" s="29"/>
      <c r="J492" s="29"/>
      <c r="K492" s="30"/>
      <c r="L492" s="30"/>
      <c r="M492" s="34"/>
      <c r="N492" s="34"/>
      <c r="O492" s="34"/>
      <c r="P492" s="34"/>
      <c r="Q492" s="34"/>
      <c r="R492" s="32"/>
      <c r="S492" s="32"/>
      <c r="T492" s="32"/>
      <c r="U492" s="32"/>
      <c r="V492" s="32"/>
      <c r="W492" s="32"/>
      <c r="X492" s="32"/>
      <c r="Y492" s="32"/>
      <c r="Z492" s="32"/>
      <c r="AA492" s="32"/>
    </row>
    <row r="493" spans="1:27" ht="15.75" customHeight="1">
      <c r="A493" s="30"/>
      <c r="B493" s="27"/>
      <c r="C493" s="28"/>
      <c r="D493" s="27"/>
      <c r="E493" s="27"/>
      <c r="F493" s="27"/>
      <c r="G493" s="29"/>
      <c r="H493" s="29"/>
      <c r="I493" s="29"/>
      <c r="J493" s="29"/>
      <c r="K493" s="30"/>
      <c r="L493" s="30"/>
      <c r="M493" s="34"/>
      <c r="N493" s="34"/>
      <c r="O493" s="34"/>
      <c r="P493" s="34"/>
      <c r="Q493" s="34"/>
      <c r="R493" s="32"/>
      <c r="S493" s="32"/>
      <c r="T493" s="32"/>
      <c r="U493" s="32"/>
      <c r="V493" s="32"/>
      <c r="W493" s="32"/>
      <c r="X493" s="32"/>
      <c r="Y493" s="32"/>
      <c r="Z493" s="32"/>
      <c r="AA493" s="32"/>
    </row>
    <row r="494" spans="1:27" ht="15.75" customHeight="1">
      <c r="A494" s="30"/>
      <c r="B494" s="27"/>
      <c r="C494" s="28"/>
      <c r="D494" s="27"/>
      <c r="E494" s="27"/>
      <c r="F494" s="27"/>
      <c r="G494" s="29"/>
      <c r="H494" s="29"/>
      <c r="I494" s="29"/>
      <c r="J494" s="29"/>
      <c r="K494" s="30"/>
      <c r="L494" s="30"/>
      <c r="M494" s="34"/>
      <c r="N494" s="34"/>
      <c r="O494" s="34"/>
      <c r="P494" s="34"/>
      <c r="Q494" s="34"/>
      <c r="R494" s="32"/>
      <c r="S494" s="32"/>
      <c r="T494" s="32"/>
      <c r="U494" s="32"/>
      <c r="V494" s="32"/>
      <c r="W494" s="32"/>
      <c r="X494" s="32"/>
      <c r="Y494" s="32"/>
      <c r="Z494" s="32"/>
      <c r="AA494" s="32"/>
    </row>
    <row r="495" spans="1:27" ht="15.75" customHeight="1">
      <c r="A495" s="30"/>
      <c r="B495" s="27"/>
      <c r="C495" s="28"/>
      <c r="D495" s="27"/>
      <c r="E495" s="27"/>
      <c r="F495" s="27"/>
      <c r="G495" s="29"/>
      <c r="H495" s="29"/>
      <c r="I495" s="29"/>
      <c r="J495" s="29"/>
      <c r="K495" s="30"/>
      <c r="L495" s="30"/>
      <c r="M495" s="34"/>
      <c r="N495" s="34"/>
      <c r="O495" s="34"/>
      <c r="P495" s="34"/>
      <c r="Q495" s="34"/>
      <c r="R495" s="32"/>
      <c r="S495" s="32"/>
      <c r="T495" s="32"/>
      <c r="U495" s="32"/>
      <c r="V495" s="32"/>
      <c r="W495" s="32"/>
      <c r="X495" s="32"/>
      <c r="Y495" s="32"/>
      <c r="Z495" s="32"/>
      <c r="AA495" s="32"/>
    </row>
    <row r="496" spans="1:27" ht="15.75" customHeight="1">
      <c r="A496" s="30"/>
      <c r="B496" s="27"/>
      <c r="C496" s="28"/>
      <c r="D496" s="27"/>
      <c r="E496" s="27"/>
      <c r="F496" s="27"/>
      <c r="G496" s="29"/>
      <c r="H496" s="29"/>
      <c r="I496" s="29"/>
      <c r="J496" s="29"/>
      <c r="K496" s="30"/>
      <c r="L496" s="30"/>
      <c r="M496" s="34"/>
      <c r="N496" s="34"/>
      <c r="O496" s="34"/>
      <c r="P496" s="34"/>
      <c r="Q496" s="34"/>
      <c r="R496" s="32"/>
      <c r="S496" s="32"/>
      <c r="T496" s="32"/>
      <c r="U496" s="32"/>
      <c r="V496" s="32"/>
      <c r="W496" s="32"/>
      <c r="X496" s="32"/>
      <c r="Y496" s="32"/>
      <c r="Z496" s="32"/>
      <c r="AA496" s="32"/>
    </row>
    <row r="497" spans="1:27" ht="15.75" customHeight="1">
      <c r="A497" s="30"/>
      <c r="B497" s="27"/>
      <c r="C497" s="28"/>
      <c r="D497" s="27"/>
      <c r="E497" s="27"/>
      <c r="F497" s="27"/>
      <c r="G497" s="29"/>
      <c r="H497" s="29"/>
      <c r="I497" s="29"/>
      <c r="J497" s="29"/>
      <c r="K497" s="30"/>
      <c r="L497" s="30"/>
      <c r="M497" s="34"/>
      <c r="N497" s="34"/>
      <c r="O497" s="34"/>
      <c r="P497" s="34"/>
      <c r="Q497" s="34"/>
      <c r="R497" s="32"/>
      <c r="S497" s="32"/>
      <c r="T497" s="32"/>
      <c r="U497" s="32"/>
      <c r="V497" s="32"/>
      <c r="W497" s="32"/>
      <c r="X497" s="32"/>
      <c r="Y497" s="32"/>
      <c r="Z497" s="32"/>
      <c r="AA497" s="32"/>
    </row>
    <row r="498" spans="1:27" ht="15.75" customHeight="1">
      <c r="A498" s="30"/>
      <c r="B498" s="27"/>
      <c r="C498" s="28"/>
      <c r="D498" s="27"/>
      <c r="E498" s="27"/>
      <c r="F498" s="27"/>
      <c r="G498" s="29"/>
      <c r="H498" s="29"/>
      <c r="I498" s="29"/>
      <c r="J498" s="29"/>
      <c r="K498" s="30"/>
      <c r="L498" s="30"/>
      <c r="M498" s="34"/>
      <c r="N498" s="34"/>
      <c r="O498" s="34"/>
      <c r="P498" s="34"/>
      <c r="Q498" s="34"/>
      <c r="R498" s="32"/>
      <c r="S498" s="32"/>
      <c r="T498" s="32"/>
      <c r="U498" s="32"/>
      <c r="V498" s="32"/>
      <c r="W498" s="32"/>
      <c r="X498" s="32"/>
      <c r="Y498" s="32"/>
      <c r="Z498" s="32"/>
      <c r="AA498" s="32"/>
    </row>
    <row r="499" spans="1:27" ht="15.75" customHeight="1">
      <c r="A499" s="30"/>
      <c r="B499" s="27"/>
      <c r="C499" s="28"/>
      <c r="D499" s="27"/>
      <c r="E499" s="27"/>
      <c r="F499" s="27"/>
      <c r="G499" s="29"/>
      <c r="H499" s="29"/>
      <c r="I499" s="29"/>
      <c r="J499" s="29"/>
      <c r="K499" s="30"/>
      <c r="L499" s="30"/>
      <c r="M499" s="34"/>
      <c r="N499" s="34"/>
      <c r="O499" s="34"/>
      <c r="P499" s="34"/>
      <c r="Q499" s="34"/>
      <c r="R499" s="32"/>
      <c r="S499" s="32"/>
      <c r="T499" s="32"/>
      <c r="U499" s="32"/>
      <c r="V499" s="32"/>
      <c r="W499" s="32"/>
      <c r="X499" s="32"/>
      <c r="Y499" s="32"/>
      <c r="Z499" s="32"/>
      <c r="AA499" s="32"/>
    </row>
    <row r="500" spans="1:27" ht="15.75" customHeight="1">
      <c r="A500" s="30"/>
      <c r="B500" s="27"/>
      <c r="C500" s="28"/>
      <c r="D500" s="27"/>
      <c r="E500" s="27"/>
      <c r="F500" s="27"/>
      <c r="G500" s="29"/>
      <c r="H500" s="29"/>
      <c r="I500" s="29"/>
      <c r="J500" s="29"/>
      <c r="K500" s="30"/>
      <c r="L500" s="30"/>
      <c r="M500" s="34"/>
      <c r="N500" s="34"/>
      <c r="O500" s="34"/>
      <c r="P500" s="34"/>
      <c r="Q500" s="34"/>
      <c r="R500" s="32"/>
      <c r="S500" s="32"/>
      <c r="T500" s="32"/>
      <c r="U500" s="32"/>
      <c r="V500" s="32"/>
      <c r="W500" s="32"/>
      <c r="X500" s="32"/>
      <c r="Y500" s="32"/>
      <c r="Z500" s="32"/>
      <c r="AA500" s="32"/>
    </row>
    <row r="501" spans="1:27" ht="15.75" customHeight="1">
      <c r="A501" s="30"/>
      <c r="B501" s="27"/>
      <c r="C501" s="28"/>
      <c r="D501" s="27"/>
      <c r="E501" s="27"/>
      <c r="F501" s="27"/>
      <c r="G501" s="29"/>
      <c r="H501" s="29"/>
      <c r="I501" s="29"/>
      <c r="J501" s="29"/>
      <c r="K501" s="30"/>
      <c r="L501" s="30"/>
      <c r="M501" s="34"/>
      <c r="N501" s="34"/>
      <c r="O501" s="34"/>
      <c r="P501" s="34"/>
      <c r="Q501" s="34"/>
      <c r="R501" s="32"/>
      <c r="S501" s="32"/>
      <c r="T501" s="32"/>
      <c r="U501" s="32"/>
      <c r="V501" s="32"/>
      <c r="W501" s="32"/>
      <c r="X501" s="32"/>
      <c r="Y501" s="32"/>
      <c r="Z501" s="32"/>
      <c r="AA501" s="32"/>
    </row>
    <row r="502" spans="1:27" ht="15.75" customHeight="1">
      <c r="A502" s="30"/>
      <c r="B502" s="27"/>
      <c r="C502" s="28"/>
      <c r="D502" s="27"/>
      <c r="E502" s="27"/>
      <c r="F502" s="27"/>
      <c r="G502" s="29"/>
      <c r="H502" s="29"/>
      <c r="I502" s="29"/>
      <c r="J502" s="29"/>
      <c r="K502" s="30"/>
      <c r="L502" s="30"/>
      <c r="M502" s="34"/>
      <c r="N502" s="34"/>
      <c r="O502" s="34"/>
      <c r="P502" s="34"/>
      <c r="Q502" s="34"/>
      <c r="R502" s="32"/>
      <c r="S502" s="32"/>
      <c r="T502" s="32"/>
      <c r="U502" s="32"/>
      <c r="V502" s="32"/>
      <c r="W502" s="32"/>
      <c r="X502" s="32"/>
      <c r="Y502" s="32"/>
      <c r="Z502" s="32"/>
      <c r="AA502" s="32"/>
    </row>
    <row r="503" spans="1:27" ht="15.75" customHeight="1">
      <c r="A503" s="30"/>
      <c r="B503" s="27"/>
      <c r="C503" s="28"/>
      <c r="D503" s="27"/>
      <c r="E503" s="27"/>
      <c r="F503" s="27"/>
      <c r="G503" s="29"/>
      <c r="H503" s="29"/>
      <c r="I503" s="29"/>
      <c r="J503" s="29"/>
      <c r="K503" s="30"/>
      <c r="L503" s="30"/>
      <c r="M503" s="34"/>
      <c r="N503" s="34"/>
      <c r="O503" s="34"/>
      <c r="P503" s="34"/>
      <c r="Q503" s="34"/>
      <c r="R503" s="32"/>
      <c r="S503" s="32"/>
      <c r="T503" s="32"/>
      <c r="U503" s="32"/>
      <c r="V503" s="32"/>
      <c r="W503" s="32"/>
      <c r="X503" s="32"/>
      <c r="Y503" s="32"/>
      <c r="Z503" s="32"/>
      <c r="AA503" s="32"/>
    </row>
    <row r="504" spans="1:27" ht="15.75" customHeight="1">
      <c r="A504" s="30"/>
      <c r="B504" s="27"/>
      <c r="C504" s="28"/>
      <c r="D504" s="27"/>
      <c r="E504" s="27"/>
      <c r="F504" s="27"/>
      <c r="G504" s="29"/>
      <c r="H504" s="29"/>
      <c r="I504" s="29"/>
      <c r="J504" s="29"/>
      <c r="K504" s="30"/>
      <c r="L504" s="30"/>
      <c r="M504" s="34"/>
      <c r="N504" s="34"/>
      <c r="O504" s="34"/>
      <c r="P504" s="34"/>
      <c r="Q504" s="34"/>
      <c r="R504" s="32"/>
      <c r="S504" s="32"/>
      <c r="T504" s="32"/>
      <c r="U504" s="32"/>
      <c r="V504" s="32"/>
      <c r="W504" s="32"/>
      <c r="X504" s="32"/>
      <c r="Y504" s="32"/>
      <c r="Z504" s="32"/>
      <c r="AA504" s="32"/>
    </row>
    <row r="505" spans="1:27" ht="15.75" customHeight="1">
      <c r="A505" s="30"/>
      <c r="B505" s="27"/>
      <c r="C505" s="28"/>
      <c r="D505" s="27"/>
      <c r="E505" s="27"/>
      <c r="F505" s="27"/>
      <c r="G505" s="29"/>
      <c r="H505" s="29"/>
      <c r="I505" s="29"/>
      <c r="J505" s="29"/>
      <c r="K505" s="30"/>
      <c r="L505" s="30"/>
      <c r="M505" s="34"/>
      <c r="N505" s="34"/>
      <c r="O505" s="34"/>
      <c r="P505" s="34"/>
      <c r="Q505" s="34"/>
      <c r="R505" s="32"/>
      <c r="S505" s="32"/>
      <c r="T505" s="32"/>
      <c r="U505" s="32"/>
      <c r="V505" s="32"/>
      <c r="W505" s="32"/>
      <c r="X505" s="32"/>
      <c r="Y505" s="32"/>
      <c r="Z505" s="32"/>
      <c r="AA505" s="32"/>
    </row>
    <row r="506" spans="1:27" ht="15.75" customHeight="1">
      <c r="A506" s="30"/>
      <c r="B506" s="27"/>
      <c r="C506" s="28"/>
      <c r="D506" s="27"/>
      <c r="E506" s="27"/>
      <c r="F506" s="27"/>
      <c r="G506" s="29"/>
      <c r="H506" s="29"/>
      <c r="I506" s="29"/>
      <c r="J506" s="29"/>
      <c r="K506" s="30"/>
      <c r="L506" s="30"/>
      <c r="M506" s="34"/>
      <c r="N506" s="34"/>
      <c r="O506" s="34"/>
      <c r="P506" s="34"/>
      <c r="Q506" s="34"/>
      <c r="R506" s="32"/>
      <c r="S506" s="32"/>
      <c r="T506" s="32"/>
      <c r="U506" s="32"/>
      <c r="V506" s="32"/>
      <c r="W506" s="32"/>
      <c r="X506" s="32"/>
      <c r="Y506" s="32"/>
      <c r="Z506" s="32"/>
      <c r="AA506" s="32"/>
    </row>
    <row r="507" spans="1:27" ht="15.75" customHeight="1">
      <c r="A507" s="30"/>
      <c r="B507" s="27"/>
      <c r="C507" s="28"/>
      <c r="D507" s="27"/>
      <c r="E507" s="27"/>
      <c r="F507" s="27"/>
      <c r="G507" s="29"/>
      <c r="H507" s="29"/>
      <c r="I507" s="29"/>
      <c r="J507" s="29"/>
      <c r="K507" s="30"/>
      <c r="L507" s="30"/>
      <c r="M507" s="34"/>
      <c r="N507" s="34"/>
      <c r="O507" s="34"/>
      <c r="P507" s="34"/>
      <c r="Q507" s="34"/>
      <c r="R507" s="32"/>
      <c r="S507" s="32"/>
      <c r="T507" s="32"/>
      <c r="U507" s="32"/>
      <c r="V507" s="32"/>
      <c r="W507" s="32"/>
      <c r="X507" s="32"/>
      <c r="Y507" s="32"/>
      <c r="Z507" s="32"/>
      <c r="AA507" s="32"/>
    </row>
    <row r="508" spans="1:27" ht="15.75" customHeight="1">
      <c r="A508" s="30"/>
      <c r="B508" s="27"/>
      <c r="C508" s="28"/>
      <c r="D508" s="27"/>
      <c r="E508" s="27"/>
      <c r="F508" s="27"/>
      <c r="G508" s="29"/>
      <c r="H508" s="29"/>
      <c r="I508" s="29"/>
      <c r="J508" s="29"/>
      <c r="K508" s="30"/>
      <c r="L508" s="30"/>
      <c r="M508" s="34"/>
      <c r="N508" s="34"/>
      <c r="O508" s="34"/>
      <c r="P508" s="34"/>
      <c r="Q508" s="34"/>
      <c r="R508" s="32"/>
      <c r="S508" s="32"/>
      <c r="T508" s="32"/>
      <c r="U508" s="32"/>
      <c r="V508" s="32"/>
      <c r="W508" s="32"/>
      <c r="X508" s="32"/>
      <c r="Y508" s="32"/>
      <c r="Z508" s="32"/>
      <c r="AA508" s="32"/>
    </row>
    <row r="509" spans="1:27" ht="15.75" customHeight="1">
      <c r="A509" s="30"/>
      <c r="B509" s="27"/>
      <c r="C509" s="28"/>
      <c r="D509" s="27"/>
      <c r="E509" s="27"/>
      <c r="F509" s="27"/>
      <c r="G509" s="29"/>
      <c r="H509" s="29"/>
      <c r="I509" s="29"/>
      <c r="J509" s="29"/>
      <c r="K509" s="30"/>
      <c r="L509" s="30"/>
      <c r="M509" s="34"/>
      <c r="N509" s="34"/>
      <c r="O509" s="34"/>
      <c r="P509" s="34"/>
      <c r="Q509" s="34"/>
      <c r="R509" s="32"/>
      <c r="S509" s="32"/>
      <c r="T509" s="32"/>
      <c r="U509" s="32"/>
      <c r="V509" s="32"/>
      <c r="W509" s="32"/>
      <c r="X509" s="32"/>
      <c r="Y509" s="32"/>
      <c r="Z509" s="32"/>
      <c r="AA509" s="32"/>
    </row>
    <row r="510" spans="1:27" ht="15.75" customHeight="1">
      <c r="A510" s="30"/>
      <c r="B510" s="27"/>
      <c r="C510" s="28"/>
      <c r="D510" s="27"/>
      <c r="E510" s="27"/>
      <c r="F510" s="27"/>
      <c r="G510" s="29"/>
      <c r="H510" s="29"/>
      <c r="I510" s="29"/>
      <c r="J510" s="29"/>
      <c r="K510" s="30"/>
      <c r="L510" s="30"/>
      <c r="M510" s="34"/>
      <c r="N510" s="34"/>
      <c r="O510" s="34"/>
      <c r="P510" s="34"/>
      <c r="Q510" s="34"/>
      <c r="R510" s="32"/>
      <c r="S510" s="32"/>
      <c r="T510" s="32"/>
      <c r="U510" s="32"/>
      <c r="V510" s="32"/>
      <c r="W510" s="32"/>
      <c r="X510" s="32"/>
      <c r="Y510" s="32"/>
      <c r="Z510" s="32"/>
      <c r="AA510" s="32"/>
    </row>
    <row r="511" spans="1:27" ht="15.75" customHeight="1">
      <c r="A511" s="30"/>
      <c r="B511" s="27"/>
      <c r="C511" s="28"/>
      <c r="D511" s="27"/>
      <c r="E511" s="27"/>
      <c r="F511" s="27"/>
      <c r="G511" s="29"/>
      <c r="H511" s="29"/>
      <c r="I511" s="29"/>
      <c r="J511" s="29"/>
      <c r="K511" s="30"/>
      <c r="L511" s="30"/>
      <c r="M511" s="34"/>
      <c r="N511" s="34"/>
      <c r="O511" s="34"/>
      <c r="P511" s="34"/>
      <c r="Q511" s="34"/>
      <c r="R511" s="32"/>
      <c r="S511" s="32"/>
      <c r="T511" s="32"/>
      <c r="U511" s="32"/>
      <c r="V511" s="32"/>
      <c r="W511" s="32"/>
      <c r="X511" s="32"/>
      <c r="Y511" s="32"/>
      <c r="Z511" s="32"/>
      <c r="AA511" s="32"/>
    </row>
    <row r="512" spans="1:27" ht="15.75" customHeight="1">
      <c r="A512" s="30"/>
      <c r="B512" s="27"/>
      <c r="C512" s="28"/>
      <c r="D512" s="27"/>
      <c r="E512" s="27"/>
      <c r="F512" s="27"/>
      <c r="G512" s="29"/>
      <c r="H512" s="29"/>
      <c r="I512" s="29"/>
      <c r="J512" s="29"/>
      <c r="K512" s="30"/>
      <c r="L512" s="30"/>
      <c r="M512" s="34"/>
      <c r="N512" s="34"/>
      <c r="O512" s="34"/>
      <c r="P512" s="34"/>
      <c r="Q512" s="34"/>
      <c r="R512" s="32"/>
      <c r="S512" s="32"/>
      <c r="T512" s="32"/>
      <c r="U512" s="32"/>
      <c r="V512" s="32"/>
      <c r="W512" s="32"/>
      <c r="X512" s="32"/>
      <c r="Y512" s="32"/>
      <c r="Z512" s="32"/>
      <c r="AA512" s="32"/>
    </row>
    <row r="513" spans="1:27" ht="15.75" customHeight="1">
      <c r="A513" s="30"/>
      <c r="B513" s="27"/>
      <c r="C513" s="28"/>
      <c r="D513" s="27"/>
      <c r="E513" s="27"/>
      <c r="F513" s="27"/>
      <c r="G513" s="29"/>
      <c r="H513" s="29"/>
      <c r="I513" s="29"/>
      <c r="J513" s="29"/>
      <c r="K513" s="30"/>
      <c r="L513" s="30"/>
      <c r="M513" s="34"/>
      <c r="N513" s="34"/>
      <c r="O513" s="34"/>
      <c r="P513" s="34"/>
      <c r="Q513" s="34"/>
      <c r="R513" s="32"/>
      <c r="S513" s="32"/>
      <c r="T513" s="32"/>
      <c r="U513" s="32"/>
      <c r="V513" s="32"/>
      <c r="W513" s="32"/>
      <c r="X513" s="32"/>
      <c r="Y513" s="32"/>
      <c r="Z513" s="32"/>
      <c r="AA513" s="32"/>
    </row>
    <row r="514" spans="1:27" ht="15.75" customHeight="1">
      <c r="A514" s="30"/>
      <c r="B514" s="27"/>
      <c r="C514" s="28"/>
      <c r="D514" s="27"/>
      <c r="E514" s="27"/>
      <c r="F514" s="27"/>
      <c r="G514" s="29"/>
      <c r="H514" s="29"/>
      <c r="I514" s="29"/>
      <c r="J514" s="29"/>
      <c r="K514" s="30"/>
      <c r="L514" s="30"/>
      <c r="M514" s="34"/>
      <c r="N514" s="34"/>
      <c r="O514" s="34"/>
      <c r="P514" s="34"/>
      <c r="Q514" s="34"/>
      <c r="R514" s="32"/>
      <c r="S514" s="32"/>
      <c r="T514" s="32"/>
      <c r="U514" s="32"/>
      <c r="V514" s="32"/>
      <c r="W514" s="32"/>
      <c r="X514" s="32"/>
      <c r="Y514" s="32"/>
      <c r="Z514" s="32"/>
      <c r="AA514" s="32"/>
    </row>
    <row r="515" spans="1:27" ht="15.75" customHeight="1">
      <c r="A515" s="30"/>
      <c r="B515" s="27"/>
      <c r="C515" s="28"/>
      <c r="D515" s="27"/>
      <c r="E515" s="27"/>
      <c r="F515" s="27"/>
      <c r="G515" s="29"/>
      <c r="H515" s="29"/>
      <c r="I515" s="29"/>
      <c r="J515" s="29"/>
      <c r="K515" s="30"/>
      <c r="L515" s="30"/>
      <c r="M515" s="34"/>
      <c r="N515" s="34"/>
      <c r="O515" s="34"/>
      <c r="P515" s="34"/>
      <c r="Q515" s="34"/>
      <c r="R515" s="32"/>
      <c r="S515" s="32"/>
      <c r="T515" s="32"/>
      <c r="U515" s="32"/>
      <c r="V515" s="32"/>
      <c r="W515" s="32"/>
      <c r="X515" s="32"/>
      <c r="Y515" s="32"/>
      <c r="Z515" s="32"/>
      <c r="AA515" s="32"/>
    </row>
    <row r="516" spans="1:27" ht="15.75" customHeight="1">
      <c r="A516" s="30"/>
      <c r="B516" s="27"/>
      <c r="C516" s="28"/>
      <c r="D516" s="27"/>
      <c r="E516" s="27"/>
      <c r="F516" s="27"/>
      <c r="G516" s="29"/>
      <c r="H516" s="29"/>
      <c r="I516" s="29"/>
      <c r="J516" s="29"/>
      <c r="K516" s="30"/>
      <c r="L516" s="30"/>
      <c r="M516" s="34"/>
      <c r="N516" s="34"/>
      <c r="O516" s="34"/>
      <c r="P516" s="34"/>
      <c r="Q516" s="34"/>
      <c r="R516" s="32"/>
      <c r="S516" s="32"/>
      <c r="T516" s="32"/>
      <c r="U516" s="32"/>
      <c r="V516" s="32"/>
      <c r="W516" s="32"/>
      <c r="X516" s="32"/>
      <c r="Y516" s="32"/>
      <c r="Z516" s="32"/>
      <c r="AA516" s="32"/>
    </row>
    <row r="517" spans="1:27" ht="15.75" customHeight="1">
      <c r="A517" s="30"/>
      <c r="B517" s="27"/>
      <c r="C517" s="28"/>
      <c r="D517" s="27"/>
      <c r="E517" s="27"/>
      <c r="F517" s="27"/>
      <c r="G517" s="29"/>
      <c r="H517" s="29"/>
      <c r="I517" s="29"/>
      <c r="J517" s="29"/>
      <c r="K517" s="30"/>
      <c r="L517" s="30"/>
      <c r="M517" s="34"/>
      <c r="N517" s="34"/>
      <c r="O517" s="34"/>
      <c r="P517" s="34"/>
      <c r="Q517" s="34"/>
      <c r="R517" s="32"/>
      <c r="S517" s="32"/>
      <c r="T517" s="32"/>
      <c r="U517" s="32"/>
      <c r="V517" s="32"/>
      <c r="W517" s="32"/>
      <c r="X517" s="32"/>
      <c r="Y517" s="32"/>
      <c r="Z517" s="32"/>
      <c r="AA517" s="32"/>
    </row>
    <row r="518" spans="1:27" ht="15.75" customHeight="1">
      <c r="A518" s="30"/>
      <c r="B518" s="27"/>
      <c r="C518" s="28"/>
      <c r="D518" s="27"/>
      <c r="E518" s="27"/>
      <c r="F518" s="27"/>
      <c r="G518" s="29"/>
      <c r="H518" s="29"/>
      <c r="I518" s="29"/>
      <c r="J518" s="29"/>
      <c r="K518" s="30"/>
      <c r="L518" s="30"/>
      <c r="M518" s="34"/>
      <c r="N518" s="34"/>
      <c r="O518" s="34"/>
      <c r="P518" s="34"/>
      <c r="Q518" s="34"/>
      <c r="R518" s="32"/>
      <c r="S518" s="32"/>
      <c r="T518" s="32"/>
      <c r="U518" s="32"/>
      <c r="V518" s="32"/>
      <c r="W518" s="32"/>
      <c r="X518" s="32"/>
      <c r="Y518" s="32"/>
      <c r="Z518" s="32"/>
      <c r="AA518" s="32"/>
    </row>
    <row r="519" spans="1:27" ht="15.75" customHeight="1">
      <c r="A519" s="30"/>
      <c r="B519" s="27"/>
      <c r="C519" s="28"/>
      <c r="D519" s="27"/>
      <c r="E519" s="27"/>
      <c r="F519" s="27"/>
      <c r="G519" s="29"/>
      <c r="H519" s="29"/>
      <c r="I519" s="29"/>
      <c r="J519" s="29"/>
      <c r="K519" s="30"/>
      <c r="L519" s="30"/>
      <c r="M519" s="34"/>
      <c r="N519" s="34"/>
      <c r="O519" s="34"/>
      <c r="P519" s="34"/>
      <c r="Q519" s="34"/>
      <c r="R519" s="32"/>
      <c r="S519" s="32"/>
      <c r="T519" s="32"/>
      <c r="U519" s="32"/>
      <c r="V519" s="32"/>
      <c r="W519" s="32"/>
      <c r="X519" s="32"/>
      <c r="Y519" s="32"/>
      <c r="Z519" s="32"/>
      <c r="AA519" s="32"/>
    </row>
    <row r="520" spans="1:27" ht="15.75" customHeight="1">
      <c r="A520" s="30"/>
      <c r="B520" s="27"/>
      <c r="C520" s="28"/>
      <c r="D520" s="27"/>
      <c r="E520" s="27"/>
      <c r="F520" s="27"/>
      <c r="G520" s="29"/>
      <c r="H520" s="29"/>
      <c r="I520" s="29"/>
      <c r="J520" s="29"/>
      <c r="K520" s="30"/>
      <c r="L520" s="30"/>
      <c r="M520" s="34"/>
      <c r="N520" s="34"/>
      <c r="O520" s="34"/>
      <c r="P520" s="34"/>
      <c r="Q520" s="34"/>
      <c r="R520" s="32"/>
      <c r="S520" s="32"/>
      <c r="T520" s="32"/>
      <c r="U520" s="32"/>
      <c r="V520" s="32"/>
      <c r="W520" s="32"/>
      <c r="X520" s="32"/>
      <c r="Y520" s="32"/>
      <c r="Z520" s="32"/>
      <c r="AA520" s="32"/>
    </row>
    <row r="521" spans="1:27" ht="15.75" customHeight="1">
      <c r="A521" s="30"/>
      <c r="B521" s="27"/>
      <c r="C521" s="28"/>
      <c r="D521" s="27"/>
      <c r="E521" s="27"/>
      <c r="F521" s="27"/>
      <c r="G521" s="29"/>
      <c r="H521" s="29"/>
      <c r="I521" s="29"/>
      <c r="J521" s="29"/>
      <c r="K521" s="30"/>
      <c r="L521" s="30"/>
      <c r="M521" s="34"/>
      <c r="N521" s="34"/>
      <c r="O521" s="34"/>
      <c r="P521" s="34"/>
      <c r="Q521" s="34"/>
      <c r="R521" s="32"/>
      <c r="S521" s="32"/>
      <c r="T521" s="32"/>
      <c r="U521" s="32"/>
      <c r="V521" s="32"/>
      <c r="W521" s="32"/>
      <c r="X521" s="32"/>
      <c r="Y521" s="32"/>
      <c r="Z521" s="32"/>
      <c r="AA521" s="32"/>
    </row>
    <row r="522" spans="1:27" ht="15.75" customHeight="1">
      <c r="A522" s="30"/>
      <c r="B522" s="27"/>
      <c r="C522" s="28"/>
      <c r="D522" s="27"/>
      <c r="E522" s="27"/>
      <c r="F522" s="27"/>
      <c r="G522" s="29"/>
      <c r="H522" s="29"/>
      <c r="I522" s="29"/>
      <c r="J522" s="29"/>
      <c r="K522" s="30"/>
      <c r="L522" s="30"/>
      <c r="M522" s="34"/>
      <c r="N522" s="34"/>
      <c r="O522" s="34"/>
      <c r="P522" s="34"/>
      <c r="Q522" s="34"/>
      <c r="R522" s="32"/>
      <c r="S522" s="32"/>
      <c r="T522" s="32"/>
      <c r="U522" s="32"/>
      <c r="V522" s="32"/>
      <c r="W522" s="32"/>
      <c r="X522" s="32"/>
      <c r="Y522" s="32"/>
      <c r="Z522" s="32"/>
      <c r="AA522" s="32"/>
    </row>
    <row r="523" spans="1:27" ht="15.75" customHeight="1">
      <c r="A523" s="30"/>
      <c r="B523" s="27"/>
      <c r="C523" s="28"/>
      <c r="D523" s="27"/>
      <c r="E523" s="27"/>
      <c r="F523" s="27"/>
      <c r="G523" s="29"/>
      <c r="H523" s="29"/>
      <c r="I523" s="29"/>
      <c r="J523" s="29"/>
      <c r="K523" s="30"/>
      <c r="L523" s="30"/>
      <c r="M523" s="34"/>
      <c r="N523" s="34"/>
      <c r="O523" s="34"/>
      <c r="P523" s="34"/>
      <c r="Q523" s="34"/>
      <c r="R523" s="32"/>
      <c r="S523" s="32"/>
      <c r="T523" s="32"/>
      <c r="U523" s="32"/>
      <c r="V523" s="32"/>
      <c r="W523" s="32"/>
      <c r="X523" s="32"/>
      <c r="Y523" s="32"/>
      <c r="Z523" s="32"/>
      <c r="AA523" s="32"/>
    </row>
    <row r="524" spans="1:27" ht="15.75" customHeight="1">
      <c r="A524" s="30"/>
      <c r="B524" s="27"/>
      <c r="C524" s="28"/>
      <c r="D524" s="27"/>
      <c r="E524" s="27"/>
      <c r="F524" s="27"/>
      <c r="G524" s="29"/>
      <c r="H524" s="29"/>
      <c r="I524" s="29"/>
      <c r="J524" s="29"/>
      <c r="K524" s="30"/>
      <c r="L524" s="30"/>
      <c r="M524" s="34"/>
      <c r="N524" s="34"/>
      <c r="O524" s="34"/>
      <c r="P524" s="34"/>
      <c r="Q524" s="34"/>
      <c r="R524" s="32"/>
      <c r="S524" s="32"/>
      <c r="T524" s="32"/>
      <c r="U524" s="32"/>
      <c r="V524" s="32"/>
      <c r="W524" s="32"/>
      <c r="X524" s="32"/>
      <c r="Y524" s="32"/>
      <c r="Z524" s="32"/>
      <c r="AA524" s="32"/>
    </row>
    <row r="525" spans="1:27" ht="15.75" customHeight="1">
      <c r="A525" s="30"/>
      <c r="B525" s="27"/>
      <c r="C525" s="28"/>
      <c r="D525" s="27"/>
      <c r="E525" s="27"/>
      <c r="F525" s="27"/>
      <c r="G525" s="29"/>
      <c r="H525" s="29"/>
      <c r="I525" s="29"/>
      <c r="J525" s="29"/>
      <c r="K525" s="30"/>
      <c r="L525" s="30"/>
      <c r="M525" s="34"/>
      <c r="N525" s="34"/>
      <c r="O525" s="34"/>
      <c r="P525" s="34"/>
      <c r="Q525" s="34"/>
      <c r="R525" s="32"/>
      <c r="S525" s="32"/>
      <c r="T525" s="32"/>
      <c r="U525" s="32"/>
      <c r="V525" s="32"/>
      <c r="W525" s="32"/>
      <c r="X525" s="32"/>
      <c r="Y525" s="32"/>
      <c r="Z525" s="32"/>
      <c r="AA525" s="32"/>
    </row>
    <row r="526" spans="1:27" ht="15.75" customHeight="1">
      <c r="A526" s="30"/>
      <c r="B526" s="27"/>
      <c r="C526" s="28"/>
      <c r="D526" s="27"/>
      <c r="E526" s="27"/>
      <c r="F526" s="27"/>
      <c r="G526" s="29"/>
      <c r="H526" s="29"/>
      <c r="I526" s="29"/>
      <c r="J526" s="29"/>
      <c r="K526" s="30"/>
      <c r="L526" s="30"/>
      <c r="M526" s="34"/>
      <c r="N526" s="34"/>
      <c r="O526" s="34"/>
      <c r="P526" s="34"/>
      <c r="Q526" s="34"/>
      <c r="R526" s="32"/>
      <c r="S526" s="32"/>
      <c r="T526" s="32"/>
      <c r="U526" s="32"/>
      <c r="V526" s="32"/>
      <c r="W526" s="32"/>
      <c r="X526" s="32"/>
      <c r="Y526" s="32"/>
      <c r="Z526" s="32"/>
      <c r="AA526" s="32"/>
    </row>
    <row r="527" spans="1:27" ht="15.75" customHeight="1">
      <c r="A527" s="30"/>
      <c r="B527" s="27"/>
      <c r="C527" s="28"/>
      <c r="D527" s="27"/>
      <c r="E527" s="27"/>
      <c r="F527" s="27"/>
      <c r="G527" s="29"/>
      <c r="H527" s="29"/>
      <c r="I527" s="29"/>
      <c r="J527" s="29"/>
      <c r="K527" s="30"/>
      <c r="L527" s="30"/>
      <c r="M527" s="34"/>
      <c r="N527" s="34"/>
      <c r="O527" s="34"/>
      <c r="P527" s="34"/>
      <c r="Q527" s="34"/>
      <c r="R527" s="32"/>
      <c r="S527" s="32"/>
      <c r="T527" s="32"/>
      <c r="U527" s="32"/>
      <c r="V527" s="32"/>
      <c r="W527" s="32"/>
      <c r="X527" s="32"/>
      <c r="Y527" s="32"/>
      <c r="Z527" s="32"/>
      <c r="AA527" s="32"/>
    </row>
    <row r="528" spans="1:27" ht="15.75" customHeight="1">
      <c r="A528" s="30"/>
      <c r="B528" s="27"/>
      <c r="C528" s="28"/>
      <c r="D528" s="27"/>
      <c r="E528" s="27"/>
      <c r="F528" s="27"/>
      <c r="G528" s="29"/>
      <c r="H528" s="29"/>
      <c r="I528" s="29"/>
      <c r="J528" s="29"/>
      <c r="K528" s="30"/>
      <c r="L528" s="30"/>
      <c r="M528" s="34"/>
      <c r="N528" s="34"/>
      <c r="O528" s="34"/>
      <c r="P528" s="34"/>
      <c r="Q528" s="34"/>
      <c r="R528" s="32"/>
      <c r="S528" s="32"/>
      <c r="T528" s="32"/>
      <c r="U528" s="32"/>
      <c r="V528" s="32"/>
      <c r="W528" s="32"/>
      <c r="X528" s="32"/>
      <c r="Y528" s="32"/>
      <c r="Z528" s="32"/>
      <c r="AA528" s="32"/>
    </row>
    <row r="529" spans="1:27" ht="15.75" customHeight="1">
      <c r="A529" s="30"/>
      <c r="B529" s="27"/>
      <c r="C529" s="28"/>
      <c r="D529" s="27"/>
      <c r="E529" s="27"/>
      <c r="F529" s="27"/>
      <c r="G529" s="29"/>
      <c r="H529" s="29"/>
      <c r="I529" s="29"/>
      <c r="J529" s="29"/>
      <c r="K529" s="30"/>
      <c r="L529" s="30"/>
      <c r="M529" s="34"/>
      <c r="N529" s="34"/>
      <c r="O529" s="34"/>
      <c r="P529" s="34"/>
      <c r="Q529" s="34"/>
      <c r="R529" s="32"/>
      <c r="S529" s="32"/>
      <c r="T529" s="32"/>
      <c r="U529" s="32"/>
      <c r="V529" s="32"/>
      <c r="W529" s="32"/>
      <c r="X529" s="32"/>
      <c r="Y529" s="32"/>
      <c r="Z529" s="32"/>
      <c r="AA529" s="32"/>
    </row>
    <row r="530" spans="1:27" ht="15.75" customHeight="1">
      <c r="A530" s="30"/>
      <c r="B530" s="27"/>
      <c r="C530" s="28"/>
      <c r="D530" s="27"/>
      <c r="E530" s="27"/>
      <c r="F530" s="27"/>
      <c r="G530" s="29"/>
      <c r="H530" s="29"/>
      <c r="I530" s="29"/>
      <c r="J530" s="29"/>
      <c r="K530" s="30"/>
      <c r="L530" s="30"/>
      <c r="M530" s="34"/>
      <c r="N530" s="34"/>
      <c r="O530" s="34"/>
      <c r="P530" s="34"/>
      <c r="Q530" s="34"/>
      <c r="R530" s="32"/>
      <c r="S530" s="32"/>
      <c r="T530" s="32"/>
      <c r="U530" s="32"/>
      <c r="V530" s="32"/>
      <c r="W530" s="32"/>
      <c r="X530" s="32"/>
      <c r="Y530" s="32"/>
      <c r="Z530" s="32"/>
      <c r="AA530" s="32"/>
    </row>
    <row r="531" spans="1:27" ht="15.75" customHeight="1">
      <c r="A531" s="30"/>
      <c r="B531" s="27"/>
      <c r="C531" s="28"/>
      <c r="D531" s="27"/>
      <c r="E531" s="27"/>
      <c r="F531" s="27"/>
      <c r="G531" s="29"/>
      <c r="H531" s="29"/>
      <c r="I531" s="29"/>
      <c r="J531" s="29"/>
      <c r="K531" s="30"/>
      <c r="L531" s="30"/>
      <c r="M531" s="34"/>
      <c r="N531" s="34"/>
      <c r="O531" s="34"/>
      <c r="P531" s="34"/>
      <c r="Q531" s="34"/>
      <c r="R531" s="32"/>
      <c r="S531" s="32"/>
      <c r="T531" s="32"/>
      <c r="U531" s="32"/>
      <c r="V531" s="32"/>
      <c r="W531" s="32"/>
      <c r="X531" s="32"/>
      <c r="Y531" s="32"/>
      <c r="Z531" s="32"/>
      <c r="AA531" s="32"/>
    </row>
    <row r="532" spans="1:27" ht="15.75" customHeight="1">
      <c r="A532" s="30"/>
      <c r="B532" s="27"/>
      <c r="C532" s="28"/>
      <c r="D532" s="27"/>
      <c r="E532" s="27"/>
      <c r="F532" s="27"/>
      <c r="G532" s="29"/>
      <c r="H532" s="29"/>
      <c r="I532" s="29"/>
      <c r="J532" s="29"/>
      <c r="K532" s="30"/>
      <c r="L532" s="30"/>
      <c r="M532" s="34"/>
      <c r="N532" s="34"/>
      <c r="O532" s="34"/>
      <c r="P532" s="34"/>
      <c r="Q532" s="34"/>
      <c r="R532" s="32"/>
      <c r="S532" s="32"/>
      <c r="T532" s="32"/>
      <c r="U532" s="32"/>
      <c r="V532" s="32"/>
      <c r="W532" s="32"/>
      <c r="X532" s="32"/>
      <c r="Y532" s="32"/>
      <c r="Z532" s="32"/>
      <c r="AA532" s="32"/>
    </row>
    <row r="533" spans="1:27" ht="15.75" customHeight="1">
      <c r="A533" s="30"/>
      <c r="B533" s="27"/>
      <c r="C533" s="28"/>
      <c r="D533" s="27"/>
      <c r="E533" s="27"/>
      <c r="F533" s="27"/>
      <c r="G533" s="29"/>
      <c r="H533" s="29"/>
      <c r="I533" s="29"/>
      <c r="J533" s="29"/>
      <c r="K533" s="30"/>
      <c r="L533" s="30"/>
      <c r="M533" s="34"/>
      <c r="N533" s="34"/>
      <c r="O533" s="34"/>
      <c r="P533" s="34"/>
      <c r="Q533" s="34"/>
      <c r="R533" s="32"/>
      <c r="S533" s="32"/>
      <c r="T533" s="32"/>
      <c r="U533" s="32"/>
      <c r="V533" s="32"/>
      <c r="W533" s="32"/>
      <c r="X533" s="32"/>
      <c r="Y533" s="32"/>
      <c r="Z533" s="32"/>
      <c r="AA533" s="32"/>
    </row>
    <row r="534" spans="1:27" ht="15.75" customHeight="1">
      <c r="A534" s="30"/>
      <c r="B534" s="27"/>
      <c r="C534" s="28"/>
      <c r="D534" s="27"/>
      <c r="E534" s="27"/>
      <c r="F534" s="27"/>
      <c r="G534" s="29"/>
      <c r="H534" s="29"/>
      <c r="I534" s="29"/>
      <c r="J534" s="29"/>
      <c r="K534" s="30"/>
      <c r="L534" s="30"/>
      <c r="M534" s="34"/>
      <c r="N534" s="34"/>
      <c r="O534" s="34"/>
      <c r="P534" s="34"/>
      <c r="Q534" s="34"/>
      <c r="R534" s="32"/>
      <c r="S534" s="32"/>
      <c r="T534" s="32"/>
      <c r="U534" s="32"/>
      <c r="V534" s="32"/>
      <c r="W534" s="32"/>
      <c r="X534" s="32"/>
      <c r="Y534" s="32"/>
      <c r="Z534" s="32"/>
      <c r="AA534" s="32"/>
    </row>
    <row r="535" spans="1:27" ht="15.75" customHeight="1">
      <c r="A535" s="30"/>
      <c r="B535" s="27"/>
      <c r="C535" s="28"/>
      <c r="D535" s="27"/>
      <c r="E535" s="27"/>
      <c r="F535" s="27"/>
      <c r="G535" s="29"/>
      <c r="H535" s="29"/>
      <c r="I535" s="29"/>
      <c r="J535" s="29"/>
      <c r="K535" s="30"/>
      <c r="L535" s="30"/>
      <c r="M535" s="34"/>
      <c r="N535" s="34"/>
      <c r="O535" s="34"/>
      <c r="P535" s="34"/>
      <c r="Q535" s="34"/>
      <c r="R535" s="32"/>
      <c r="S535" s="32"/>
      <c r="T535" s="32"/>
      <c r="U535" s="32"/>
      <c r="V535" s="32"/>
      <c r="W535" s="32"/>
      <c r="X535" s="32"/>
      <c r="Y535" s="32"/>
      <c r="Z535" s="32"/>
      <c r="AA535" s="32"/>
    </row>
    <row r="536" spans="1:27" ht="15.75" customHeight="1">
      <c r="A536" s="30"/>
      <c r="B536" s="27"/>
      <c r="C536" s="28"/>
      <c r="D536" s="27"/>
      <c r="E536" s="27"/>
      <c r="F536" s="27"/>
      <c r="G536" s="29"/>
      <c r="H536" s="29"/>
      <c r="I536" s="29"/>
      <c r="J536" s="29"/>
      <c r="K536" s="30"/>
      <c r="L536" s="30"/>
      <c r="M536" s="34"/>
      <c r="N536" s="34"/>
      <c r="O536" s="34"/>
      <c r="P536" s="34"/>
      <c r="Q536" s="34"/>
      <c r="R536" s="32"/>
      <c r="S536" s="32"/>
      <c r="T536" s="32"/>
      <c r="U536" s="32"/>
      <c r="V536" s="32"/>
      <c r="W536" s="32"/>
      <c r="X536" s="32"/>
      <c r="Y536" s="32"/>
      <c r="Z536" s="32"/>
      <c r="AA536" s="32"/>
    </row>
    <row r="537" spans="1:27" ht="15.75" customHeight="1">
      <c r="A537" s="30"/>
      <c r="B537" s="27"/>
      <c r="C537" s="28"/>
      <c r="D537" s="27"/>
      <c r="E537" s="27"/>
      <c r="F537" s="27"/>
      <c r="G537" s="29"/>
      <c r="H537" s="29"/>
      <c r="I537" s="29"/>
      <c r="J537" s="29"/>
      <c r="K537" s="30"/>
      <c r="L537" s="30"/>
      <c r="M537" s="34"/>
      <c r="N537" s="34"/>
      <c r="O537" s="34"/>
      <c r="P537" s="34"/>
      <c r="Q537" s="34"/>
      <c r="R537" s="32"/>
      <c r="S537" s="32"/>
      <c r="T537" s="32"/>
      <c r="U537" s="32"/>
      <c r="V537" s="32"/>
      <c r="W537" s="32"/>
      <c r="X537" s="32"/>
      <c r="Y537" s="32"/>
      <c r="Z537" s="32"/>
      <c r="AA537" s="32"/>
    </row>
    <row r="538" spans="1:27" ht="15.75" customHeight="1">
      <c r="A538" s="30"/>
      <c r="B538" s="27"/>
      <c r="C538" s="28"/>
      <c r="D538" s="27"/>
      <c r="E538" s="27"/>
      <c r="F538" s="27"/>
      <c r="G538" s="29"/>
      <c r="H538" s="29"/>
      <c r="I538" s="29"/>
      <c r="J538" s="29"/>
      <c r="K538" s="30"/>
      <c r="L538" s="30"/>
      <c r="M538" s="34"/>
      <c r="N538" s="34"/>
      <c r="O538" s="34"/>
      <c r="P538" s="34"/>
      <c r="Q538" s="34"/>
      <c r="R538" s="32"/>
      <c r="S538" s="32"/>
      <c r="T538" s="32"/>
      <c r="U538" s="32"/>
      <c r="V538" s="32"/>
      <c r="W538" s="32"/>
      <c r="X538" s="32"/>
      <c r="Y538" s="32"/>
      <c r="Z538" s="32"/>
      <c r="AA538" s="32"/>
    </row>
    <row r="539" spans="1:27" ht="15.75" customHeight="1">
      <c r="A539" s="30"/>
      <c r="B539" s="27"/>
      <c r="C539" s="28"/>
      <c r="D539" s="27"/>
      <c r="E539" s="27"/>
      <c r="F539" s="27"/>
      <c r="G539" s="29"/>
      <c r="H539" s="29"/>
      <c r="I539" s="29"/>
      <c r="J539" s="29"/>
      <c r="K539" s="30"/>
      <c r="L539" s="30"/>
      <c r="M539" s="34"/>
      <c r="N539" s="34"/>
      <c r="O539" s="34"/>
      <c r="P539" s="34"/>
      <c r="Q539" s="34"/>
      <c r="R539" s="32"/>
      <c r="S539" s="32"/>
      <c r="T539" s="32"/>
      <c r="U539" s="32"/>
      <c r="V539" s="32"/>
      <c r="W539" s="32"/>
      <c r="X539" s="32"/>
      <c r="Y539" s="32"/>
      <c r="Z539" s="32"/>
      <c r="AA539" s="32"/>
    </row>
    <row r="540" spans="1:27" ht="15.75" customHeight="1">
      <c r="A540" s="30"/>
      <c r="B540" s="27"/>
      <c r="C540" s="28"/>
      <c r="D540" s="27"/>
      <c r="E540" s="27"/>
      <c r="F540" s="27"/>
      <c r="G540" s="29"/>
      <c r="H540" s="29"/>
      <c r="I540" s="29"/>
      <c r="J540" s="29"/>
      <c r="K540" s="30"/>
      <c r="L540" s="30"/>
      <c r="M540" s="34"/>
      <c r="N540" s="34"/>
      <c r="O540" s="34"/>
      <c r="P540" s="34"/>
      <c r="Q540" s="34"/>
      <c r="R540" s="32"/>
      <c r="S540" s="32"/>
      <c r="T540" s="32"/>
      <c r="U540" s="32"/>
      <c r="V540" s="32"/>
      <c r="W540" s="32"/>
      <c r="X540" s="32"/>
      <c r="Y540" s="32"/>
      <c r="Z540" s="32"/>
      <c r="AA540" s="32"/>
    </row>
    <row r="541" spans="1:27" ht="15.75" customHeight="1">
      <c r="A541" s="30"/>
      <c r="B541" s="27"/>
      <c r="C541" s="28"/>
      <c r="D541" s="27"/>
      <c r="E541" s="27"/>
      <c r="F541" s="27"/>
      <c r="G541" s="29"/>
      <c r="H541" s="29"/>
      <c r="I541" s="29"/>
      <c r="J541" s="29"/>
      <c r="K541" s="30"/>
      <c r="L541" s="30"/>
      <c r="M541" s="34"/>
      <c r="N541" s="34"/>
      <c r="O541" s="34"/>
      <c r="P541" s="34"/>
      <c r="Q541" s="34"/>
      <c r="R541" s="32"/>
      <c r="S541" s="32"/>
      <c r="T541" s="32"/>
      <c r="U541" s="32"/>
      <c r="V541" s="32"/>
      <c r="W541" s="32"/>
      <c r="X541" s="32"/>
      <c r="Y541" s="32"/>
      <c r="Z541" s="32"/>
      <c r="AA541" s="32"/>
    </row>
    <row r="542" spans="1:27" ht="15.75" customHeight="1">
      <c r="A542" s="30"/>
      <c r="B542" s="27"/>
      <c r="C542" s="28"/>
      <c r="D542" s="27"/>
      <c r="E542" s="27"/>
      <c r="F542" s="27"/>
      <c r="G542" s="29"/>
      <c r="H542" s="29"/>
      <c r="I542" s="29"/>
      <c r="J542" s="29"/>
      <c r="K542" s="30"/>
      <c r="L542" s="30"/>
      <c r="M542" s="34"/>
      <c r="N542" s="34"/>
      <c r="O542" s="34"/>
      <c r="P542" s="34"/>
      <c r="Q542" s="34"/>
      <c r="R542" s="32"/>
      <c r="S542" s="32"/>
      <c r="T542" s="32"/>
      <c r="U542" s="32"/>
      <c r="V542" s="32"/>
      <c r="W542" s="32"/>
      <c r="X542" s="32"/>
      <c r="Y542" s="32"/>
      <c r="Z542" s="32"/>
      <c r="AA542" s="32"/>
    </row>
    <row r="543" spans="1:27" ht="15.75" customHeight="1">
      <c r="A543" s="30"/>
      <c r="B543" s="27"/>
      <c r="C543" s="28"/>
      <c r="D543" s="27"/>
      <c r="E543" s="27"/>
      <c r="F543" s="27"/>
      <c r="G543" s="29"/>
      <c r="H543" s="29"/>
      <c r="I543" s="29"/>
      <c r="J543" s="29"/>
      <c r="K543" s="30"/>
      <c r="L543" s="30"/>
      <c r="M543" s="34"/>
      <c r="N543" s="34"/>
      <c r="O543" s="34"/>
      <c r="P543" s="34"/>
      <c r="Q543" s="34"/>
      <c r="R543" s="32"/>
      <c r="S543" s="32"/>
      <c r="T543" s="32"/>
      <c r="U543" s="32"/>
      <c r="V543" s="32"/>
      <c r="W543" s="32"/>
      <c r="X543" s="32"/>
      <c r="Y543" s="32"/>
      <c r="Z543" s="32"/>
      <c r="AA543" s="32"/>
    </row>
    <row r="544" spans="1:27" ht="15.75" customHeight="1">
      <c r="A544" s="30"/>
      <c r="B544" s="27"/>
      <c r="C544" s="28"/>
      <c r="D544" s="27"/>
      <c r="E544" s="27"/>
      <c r="F544" s="27"/>
      <c r="G544" s="29"/>
      <c r="H544" s="29"/>
      <c r="I544" s="29"/>
      <c r="J544" s="29"/>
      <c r="K544" s="30"/>
      <c r="L544" s="30"/>
      <c r="M544" s="34"/>
      <c r="N544" s="34"/>
      <c r="O544" s="34"/>
      <c r="P544" s="34"/>
      <c r="Q544" s="34"/>
      <c r="R544" s="32"/>
      <c r="S544" s="32"/>
      <c r="T544" s="32"/>
      <c r="U544" s="32"/>
      <c r="V544" s="32"/>
      <c r="W544" s="32"/>
      <c r="X544" s="32"/>
      <c r="Y544" s="32"/>
      <c r="Z544" s="32"/>
      <c r="AA544" s="32"/>
    </row>
    <row r="545" spans="1:27" ht="15.75" customHeight="1">
      <c r="A545" s="30"/>
      <c r="B545" s="27"/>
      <c r="C545" s="28"/>
      <c r="D545" s="27"/>
      <c r="E545" s="27"/>
      <c r="F545" s="27"/>
      <c r="G545" s="29"/>
      <c r="H545" s="29"/>
      <c r="I545" s="29"/>
      <c r="J545" s="29"/>
      <c r="K545" s="30"/>
      <c r="L545" s="30"/>
      <c r="M545" s="34"/>
      <c r="N545" s="34"/>
      <c r="O545" s="34"/>
      <c r="P545" s="34"/>
      <c r="Q545" s="34"/>
      <c r="R545" s="32"/>
      <c r="S545" s="32"/>
      <c r="T545" s="32"/>
      <c r="U545" s="32"/>
      <c r="V545" s="32"/>
      <c r="W545" s="32"/>
      <c r="X545" s="32"/>
      <c r="Y545" s="32"/>
      <c r="Z545" s="32"/>
      <c r="AA545" s="32"/>
    </row>
    <row r="546" spans="1:27" ht="15.75" customHeight="1">
      <c r="A546" s="30"/>
      <c r="B546" s="27"/>
      <c r="C546" s="28"/>
      <c r="D546" s="27"/>
      <c r="E546" s="27"/>
      <c r="F546" s="27"/>
      <c r="G546" s="29"/>
      <c r="H546" s="29"/>
      <c r="I546" s="29"/>
      <c r="J546" s="29"/>
      <c r="K546" s="30"/>
      <c r="L546" s="30"/>
      <c r="M546" s="34"/>
      <c r="N546" s="34"/>
      <c r="O546" s="34"/>
      <c r="P546" s="34"/>
      <c r="Q546" s="34"/>
      <c r="R546" s="32"/>
      <c r="S546" s="32"/>
      <c r="T546" s="32"/>
      <c r="U546" s="32"/>
      <c r="V546" s="32"/>
      <c r="W546" s="32"/>
      <c r="X546" s="32"/>
      <c r="Y546" s="32"/>
      <c r="Z546" s="32"/>
      <c r="AA546" s="32"/>
    </row>
    <row r="547" spans="1:27" ht="15.75" customHeight="1">
      <c r="A547" s="30"/>
      <c r="B547" s="27"/>
      <c r="C547" s="28"/>
      <c r="D547" s="27"/>
      <c r="E547" s="27"/>
      <c r="F547" s="27"/>
      <c r="G547" s="29"/>
      <c r="H547" s="29"/>
      <c r="I547" s="29"/>
      <c r="J547" s="29"/>
      <c r="K547" s="30"/>
      <c r="L547" s="30"/>
      <c r="M547" s="34"/>
      <c r="N547" s="34"/>
      <c r="O547" s="34"/>
      <c r="P547" s="34"/>
      <c r="Q547" s="34"/>
      <c r="R547" s="32"/>
      <c r="S547" s="32"/>
      <c r="T547" s="32"/>
      <c r="U547" s="32"/>
      <c r="V547" s="32"/>
      <c r="W547" s="32"/>
      <c r="X547" s="32"/>
      <c r="Y547" s="32"/>
      <c r="Z547" s="32"/>
      <c r="AA547" s="32"/>
    </row>
    <row r="548" spans="1:27" ht="15.75" customHeight="1">
      <c r="A548" s="30"/>
      <c r="B548" s="27"/>
      <c r="C548" s="28"/>
      <c r="D548" s="27"/>
      <c r="E548" s="27"/>
      <c r="F548" s="27"/>
      <c r="G548" s="29"/>
      <c r="H548" s="29"/>
      <c r="I548" s="29"/>
      <c r="J548" s="29"/>
      <c r="K548" s="30"/>
      <c r="L548" s="30"/>
      <c r="M548" s="34"/>
      <c r="N548" s="34"/>
      <c r="O548" s="34"/>
      <c r="P548" s="34"/>
      <c r="Q548" s="34"/>
      <c r="R548" s="32"/>
      <c r="S548" s="32"/>
      <c r="T548" s="32"/>
      <c r="U548" s="32"/>
      <c r="V548" s="32"/>
      <c r="W548" s="32"/>
      <c r="X548" s="32"/>
      <c r="Y548" s="32"/>
      <c r="Z548" s="32"/>
      <c r="AA548" s="32"/>
    </row>
    <row r="549" spans="1:27" ht="15.75" customHeight="1">
      <c r="A549" s="30"/>
      <c r="B549" s="27"/>
      <c r="C549" s="28"/>
      <c r="D549" s="27"/>
      <c r="E549" s="27"/>
      <c r="F549" s="27"/>
      <c r="G549" s="29"/>
      <c r="H549" s="29"/>
      <c r="I549" s="29"/>
      <c r="J549" s="29"/>
      <c r="K549" s="30"/>
      <c r="L549" s="30"/>
      <c r="M549" s="34"/>
      <c r="N549" s="34"/>
      <c r="O549" s="34"/>
      <c r="P549" s="34"/>
      <c r="Q549" s="34"/>
      <c r="R549" s="32"/>
      <c r="S549" s="32"/>
      <c r="T549" s="32"/>
      <c r="U549" s="32"/>
      <c r="V549" s="32"/>
      <c r="W549" s="32"/>
      <c r="X549" s="32"/>
      <c r="Y549" s="32"/>
      <c r="Z549" s="32"/>
      <c r="AA549" s="32"/>
    </row>
    <row r="550" spans="1:27" ht="15.75" customHeight="1">
      <c r="A550" s="30"/>
      <c r="B550" s="27"/>
      <c r="C550" s="28"/>
      <c r="D550" s="27"/>
      <c r="E550" s="27"/>
      <c r="F550" s="27"/>
      <c r="G550" s="29"/>
      <c r="H550" s="29"/>
      <c r="I550" s="29"/>
      <c r="J550" s="29"/>
      <c r="K550" s="30"/>
      <c r="L550" s="30"/>
      <c r="M550" s="34"/>
      <c r="N550" s="34"/>
      <c r="O550" s="34"/>
      <c r="P550" s="34"/>
      <c r="Q550" s="34"/>
      <c r="R550" s="32"/>
      <c r="S550" s="32"/>
      <c r="T550" s="32"/>
      <c r="U550" s="32"/>
      <c r="V550" s="32"/>
      <c r="W550" s="32"/>
      <c r="X550" s="32"/>
      <c r="Y550" s="32"/>
      <c r="Z550" s="32"/>
      <c r="AA550" s="32"/>
    </row>
    <row r="551" spans="1:27" ht="15.75" customHeight="1">
      <c r="A551" s="30"/>
      <c r="B551" s="27"/>
      <c r="C551" s="28"/>
      <c r="D551" s="27"/>
      <c r="E551" s="27"/>
      <c r="F551" s="27"/>
      <c r="G551" s="29"/>
      <c r="H551" s="29"/>
      <c r="I551" s="29"/>
      <c r="J551" s="29"/>
      <c r="K551" s="30"/>
      <c r="L551" s="30"/>
      <c r="M551" s="34"/>
      <c r="N551" s="34"/>
      <c r="O551" s="34"/>
      <c r="P551" s="34"/>
      <c r="Q551" s="34"/>
      <c r="R551" s="32"/>
      <c r="S551" s="32"/>
      <c r="T551" s="32"/>
      <c r="U551" s="32"/>
      <c r="V551" s="32"/>
      <c r="W551" s="32"/>
      <c r="X551" s="32"/>
      <c r="Y551" s="32"/>
      <c r="Z551" s="32"/>
      <c r="AA551" s="32"/>
    </row>
    <row r="552" spans="1:27" ht="15.75" customHeight="1">
      <c r="A552" s="30"/>
      <c r="B552" s="27"/>
      <c r="C552" s="28"/>
      <c r="D552" s="27"/>
      <c r="E552" s="27"/>
      <c r="F552" s="27"/>
      <c r="G552" s="29"/>
      <c r="H552" s="29"/>
      <c r="I552" s="29"/>
      <c r="J552" s="29"/>
      <c r="K552" s="30"/>
      <c r="L552" s="30"/>
      <c r="M552" s="34"/>
      <c r="N552" s="34"/>
      <c r="O552" s="34"/>
      <c r="P552" s="34"/>
      <c r="Q552" s="34"/>
      <c r="R552" s="32"/>
      <c r="S552" s="32"/>
      <c r="T552" s="32"/>
      <c r="U552" s="32"/>
      <c r="V552" s="32"/>
      <c r="W552" s="32"/>
      <c r="X552" s="32"/>
      <c r="Y552" s="32"/>
      <c r="Z552" s="32"/>
      <c r="AA552" s="32"/>
    </row>
    <row r="553" spans="1:27" ht="15.75" customHeight="1">
      <c r="A553" s="30"/>
      <c r="B553" s="27"/>
      <c r="C553" s="28"/>
      <c r="D553" s="27"/>
      <c r="E553" s="27"/>
      <c r="F553" s="27"/>
      <c r="G553" s="29"/>
      <c r="H553" s="29"/>
      <c r="I553" s="29"/>
      <c r="J553" s="29"/>
      <c r="K553" s="30"/>
      <c r="L553" s="30"/>
      <c r="M553" s="34"/>
      <c r="N553" s="34"/>
      <c r="O553" s="34"/>
      <c r="P553" s="34"/>
      <c r="Q553" s="34"/>
      <c r="R553" s="32"/>
      <c r="S553" s="32"/>
      <c r="T553" s="32"/>
      <c r="U553" s="32"/>
      <c r="V553" s="32"/>
      <c r="W553" s="32"/>
      <c r="X553" s="32"/>
      <c r="Y553" s="32"/>
      <c r="Z553" s="32"/>
      <c r="AA553" s="32"/>
    </row>
    <row r="554" spans="1:27" ht="15.75" customHeight="1">
      <c r="A554" s="30"/>
      <c r="B554" s="27"/>
      <c r="C554" s="28"/>
      <c r="D554" s="27"/>
      <c r="E554" s="27"/>
      <c r="F554" s="27"/>
      <c r="G554" s="29"/>
      <c r="H554" s="29"/>
      <c r="I554" s="29"/>
      <c r="J554" s="29"/>
      <c r="K554" s="30"/>
      <c r="L554" s="30"/>
      <c r="M554" s="34"/>
      <c r="N554" s="34"/>
      <c r="O554" s="34"/>
      <c r="P554" s="34"/>
      <c r="Q554" s="34"/>
      <c r="R554" s="32"/>
      <c r="S554" s="32"/>
      <c r="T554" s="32"/>
      <c r="U554" s="32"/>
      <c r="V554" s="32"/>
      <c r="W554" s="32"/>
      <c r="X554" s="32"/>
      <c r="Y554" s="32"/>
      <c r="Z554" s="32"/>
      <c r="AA554" s="32"/>
    </row>
    <row r="555" spans="1:27" ht="15.75" customHeight="1">
      <c r="A555" s="30"/>
      <c r="B555" s="27"/>
      <c r="C555" s="28"/>
      <c r="D555" s="27"/>
      <c r="E555" s="27"/>
      <c r="F555" s="27"/>
      <c r="G555" s="29"/>
      <c r="H555" s="29"/>
      <c r="I555" s="29"/>
      <c r="J555" s="29"/>
      <c r="K555" s="30"/>
      <c r="L555" s="30"/>
      <c r="M555" s="34"/>
      <c r="N555" s="34"/>
      <c r="O555" s="34"/>
      <c r="P555" s="34"/>
      <c r="Q555" s="34"/>
      <c r="R555" s="32"/>
      <c r="S555" s="32"/>
      <c r="T555" s="32"/>
      <c r="U555" s="32"/>
      <c r="V555" s="32"/>
      <c r="W555" s="32"/>
      <c r="X555" s="32"/>
      <c r="Y555" s="32"/>
      <c r="Z555" s="32"/>
      <c r="AA555" s="32"/>
    </row>
    <row r="556" spans="1:27" ht="15.75" customHeight="1">
      <c r="A556" s="30"/>
      <c r="B556" s="27"/>
      <c r="C556" s="28"/>
      <c r="D556" s="27"/>
      <c r="E556" s="27"/>
      <c r="F556" s="27"/>
      <c r="G556" s="29"/>
      <c r="H556" s="29"/>
      <c r="I556" s="29"/>
      <c r="J556" s="29"/>
      <c r="K556" s="30"/>
      <c r="L556" s="30"/>
      <c r="M556" s="34"/>
      <c r="N556" s="34"/>
      <c r="O556" s="34"/>
      <c r="P556" s="34"/>
      <c r="Q556" s="34"/>
      <c r="R556" s="32"/>
      <c r="S556" s="32"/>
      <c r="T556" s="32"/>
      <c r="U556" s="32"/>
      <c r="V556" s="32"/>
      <c r="W556" s="32"/>
      <c r="X556" s="32"/>
      <c r="Y556" s="32"/>
      <c r="Z556" s="32"/>
      <c r="AA556" s="32"/>
    </row>
    <row r="557" spans="1:27" ht="15.75" customHeight="1">
      <c r="A557" s="30"/>
      <c r="B557" s="27"/>
      <c r="C557" s="28"/>
      <c r="D557" s="27"/>
      <c r="E557" s="27"/>
      <c r="F557" s="27"/>
      <c r="G557" s="29"/>
      <c r="H557" s="29"/>
      <c r="I557" s="29"/>
      <c r="J557" s="29"/>
      <c r="K557" s="30"/>
      <c r="L557" s="30"/>
      <c r="M557" s="34"/>
      <c r="N557" s="34"/>
      <c r="O557" s="34"/>
      <c r="P557" s="34"/>
      <c r="Q557" s="34"/>
      <c r="R557" s="32"/>
      <c r="S557" s="32"/>
      <c r="T557" s="32"/>
      <c r="U557" s="32"/>
      <c r="V557" s="32"/>
      <c r="W557" s="32"/>
      <c r="X557" s="32"/>
      <c r="Y557" s="32"/>
      <c r="Z557" s="32"/>
      <c r="AA557" s="32"/>
    </row>
    <row r="558" spans="1:27" ht="15.75" customHeight="1">
      <c r="A558" s="30"/>
      <c r="B558" s="27"/>
      <c r="C558" s="28"/>
      <c r="D558" s="27"/>
      <c r="E558" s="27"/>
      <c r="F558" s="27"/>
      <c r="G558" s="29"/>
      <c r="H558" s="29"/>
      <c r="I558" s="29"/>
      <c r="J558" s="29"/>
      <c r="K558" s="30"/>
      <c r="L558" s="30"/>
      <c r="M558" s="34"/>
      <c r="N558" s="34"/>
      <c r="O558" s="34"/>
      <c r="P558" s="34"/>
      <c r="Q558" s="34"/>
      <c r="R558" s="32"/>
      <c r="S558" s="32"/>
      <c r="T558" s="32"/>
      <c r="U558" s="32"/>
      <c r="V558" s="32"/>
      <c r="W558" s="32"/>
      <c r="X558" s="32"/>
      <c r="Y558" s="32"/>
      <c r="Z558" s="32"/>
      <c r="AA558" s="32"/>
    </row>
    <row r="559" spans="1:27" ht="15.75" customHeight="1">
      <c r="A559" s="30"/>
      <c r="B559" s="27"/>
      <c r="C559" s="28"/>
      <c r="D559" s="27"/>
      <c r="E559" s="27"/>
      <c r="F559" s="27"/>
      <c r="G559" s="29"/>
      <c r="H559" s="29"/>
      <c r="I559" s="29"/>
      <c r="J559" s="29"/>
      <c r="K559" s="30"/>
      <c r="L559" s="30"/>
      <c r="M559" s="34"/>
      <c r="N559" s="34"/>
      <c r="O559" s="34"/>
      <c r="P559" s="34"/>
      <c r="Q559" s="34"/>
      <c r="R559" s="32"/>
      <c r="S559" s="32"/>
      <c r="T559" s="32"/>
      <c r="U559" s="32"/>
      <c r="V559" s="32"/>
      <c r="W559" s="32"/>
      <c r="X559" s="32"/>
      <c r="Y559" s="32"/>
      <c r="Z559" s="32"/>
      <c r="AA559" s="32"/>
    </row>
    <row r="560" spans="1:27" ht="15.75" customHeight="1">
      <c r="A560" s="30"/>
      <c r="B560" s="27"/>
      <c r="C560" s="28"/>
      <c r="D560" s="27"/>
      <c r="E560" s="27"/>
      <c r="F560" s="27"/>
      <c r="G560" s="29"/>
      <c r="H560" s="29"/>
      <c r="I560" s="29"/>
      <c r="J560" s="29"/>
      <c r="K560" s="30"/>
      <c r="L560" s="30"/>
      <c r="M560" s="34"/>
      <c r="N560" s="34"/>
      <c r="O560" s="34"/>
      <c r="P560" s="34"/>
      <c r="Q560" s="34"/>
      <c r="R560" s="32"/>
      <c r="S560" s="32"/>
      <c r="T560" s="32"/>
      <c r="U560" s="32"/>
      <c r="V560" s="32"/>
      <c r="W560" s="32"/>
      <c r="X560" s="32"/>
      <c r="Y560" s="32"/>
      <c r="Z560" s="32"/>
      <c r="AA560" s="32"/>
    </row>
    <row r="561" spans="1:27" ht="15.75" customHeight="1">
      <c r="A561" s="30"/>
      <c r="B561" s="27"/>
      <c r="C561" s="28"/>
      <c r="D561" s="27"/>
      <c r="E561" s="27"/>
      <c r="F561" s="27"/>
      <c r="G561" s="29"/>
      <c r="H561" s="29"/>
      <c r="I561" s="29"/>
      <c r="J561" s="29"/>
      <c r="K561" s="30"/>
      <c r="L561" s="30"/>
      <c r="M561" s="34"/>
      <c r="N561" s="34"/>
      <c r="O561" s="34"/>
      <c r="P561" s="34"/>
      <c r="Q561" s="34"/>
      <c r="R561" s="32"/>
      <c r="S561" s="32"/>
      <c r="T561" s="32"/>
      <c r="U561" s="32"/>
      <c r="V561" s="32"/>
      <c r="W561" s="32"/>
      <c r="X561" s="32"/>
      <c r="Y561" s="32"/>
      <c r="Z561" s="32"/>
      <c r="AA561" s="32"/>
    </row>
    <row r="562" spans="1:27" ht="15.75" customHeight="1">
      <c r="A562" s="30"/>
      <c r="B562" s="27"/>
      <c r="C562" s="28"/>
      <c r="D562" s="27"/>
      <c r="E562" s="27"/>
      <c r="F562" s="27"/>
      <c r="G562" s="29"/>
      <c r="H562" s="29"/>
      <c r="I562" s="29"/>
      <c r="J562" s="29"/>
      <c r="K562" s="30"/>
      <c r="L562" s="30"/>
      <c r="M562" s="34"/>
      <c r="N562" s="34"/>
      <c r="O562" s="34"/>
      <c r="P562" s="34"/>
      <c r="Q562" s="34"/>
      <c r="R562" s="32"/>
      <c r="S562" s="32"/>
      <c r="T562" s="32"/>
      <c r="U562" s="32"/>
      <c r="V562" s="32"/>
      <c r="W562" s="32"/>
      <c r="X562" s="32"/>
      <c r="Y562" s="32"/>
      <c r="Z562" s="32"/>
      <c r="AA562" s="32"/>
    </row>
    <row r="563" spans="1:27" ht="15.75" customHeight="1">
      <c r="A563" s="30"/>
      <c r="B563" s="27"/>
      <c r="C563" s="28"/>
      <c r="D563" s="27"/>
      <c r="E563" s="27"/>
      <c r="F563" s="27"/>
      <c r="G563" s="29"/>
      <c r="H563" s="29"/>
      <c r="I563" s="29"/>
      <c r="J563" s="29"/>
      <c r="K563" s="30"/>
      <c r="L563" s="30"/>
      <c r="M563" s="34"/>
      <c r="N563" s="34"/>
      <c r="O563" s="34"/>
      <c r="P563" s="34"/>
      <c r="Q563" s="34"/>
      <c r="R563" s="32"/>
      <c r="S563" s="32"/>
      <c r="T563" s="32"/>
      <c r="U563" s="32"/>
      <c r="V563" s="32"/>
      <c r="W563" s="32"/>
      <c r="X563" s="32"/>
      <c r="Y563" s="32"/>
      <c r="Z563" s="32"/>
      <c r="AA563" s="32"/>
    </row>
    <row r="564" spans="1:27" ht="15.75" customHeight="1">
      <c r="A564" s="30"/>
      <c r="B564" s="27"/>
      <c r="C564" s="28"/>
      <c r="D564" s="27"/>
      <c r="E564" s="27"/>
      <c r="F564" s="27"/>
      <c r="G564" s="29"/>
      <c r="H564" s="29"/>
      <c r="I564" s="29"/>
      <c r="J564" s="29"/>
      <c r="K564" s="30"/>
      <c r="L564" s="30"/>
      <c r="M564" s="34"/>
      <c r="N564" s="34"/>
      <c r="O564" s="34"/>
      <c r="P564" s="34"/>
      <c r="Q564" s="34"/>
      <c r="R564" s="32"/>
      <c r="S564" s="32"/>
      <c r="T564" s="32"/>
      <c r="U564" s="32"/>
      <c r="V564" s="32"/>
      <c r="W564" s="32"/>
      <c r="X564" s="32"/>
      <c r="Y564" s="32"/>
      <c r="Z564" s="32"/>
      <c r="AA564" s="32"/>
    </row>
    <row r="565" spans="1:27" ht="15.75" customHeight="1">
      <c r="A565" s="30"/>
      <c r="B565" s="27"/>
      <c r="C565" s="28"/>
      <c r="D565" s="27"/>
      <c r="E565" s="27"/>
      <c r="F565" s="27"/>
      <c r="G565" s="29"/>
      <c r="H565" s="29"/>
      <c r="I565" s="29"/>
      <c r="J565" s="29"/>
      <c r="K565" s="30"/>
      <c r="L565" s="30"/>
      <c r="M565" s="34"/>
      <c r="N565" s="34"/>
      <c r="O565" s="34"/>
      <c r="P565" s="34"/>
      <c r="Q565" s="34"/>
      <c r="R565" s="32"/>
      <c r="S565" s="32"/>
      <c r="T565" s="32"/>
      <c r="U565" s="32"/>
      <c r="V565" s="32"/>
      <c r="W565" s="32"/>
      <c r="X565" s="32"/>
      <c r="Y565" s="32"/>
      <c r="Z565" s="32"/>
      <c r="AA565" s="32"/>
    </row>
    <row r="566" spans="1:27" ht="15.75" customHeight="1">
      <c r="A566" s="30"/>
      <c r="B566" s="27"/>
      <c r="C566" s="28"/>
      <c r="D566" s="27"/>
      <c r="E566" s="27"/>
      <c r="F566" s="27"/>
      <c r="G566" s="29"/>
      <c r="H566" s="29"/>
      <c r="I566" s="29"/>
      <c r="J566" s="29"/>
      <c r="K566" s="30"/>
      <c r="L566" s="30"/>
      <c r="M566" s="34"/>
      <c r="N566" s="34"/>
      <c r="O566" s="34"/>
      <c r="P566" s="34"/>
      <c r="Q566" s="34"/>
      <c r="R566" s="32"/>
      <c r="S566" s="32"/>
      <c r="T566" s="32"/>
      <c r="U566" s="32"/>
      <c r="V566" s="32"/>
      <c r="W566" s="32"/>
      <c r="X566" s="32"/>
      <c r="Y566" s="32"/>
      <c r="Z566" s="32"/>
      <c r="AA566" s="32"/>
    </row>
    <row r="567" spans="1:27" ht="15.75" customHeight="1">
      <c r="A567" s="30"/>
      <c r="B567" s="27"/>
      <c r="C567" s="28"/>
      <c r="D567" s="27"/>
      <c r="E567" s="27"/>
      <c r="F567" s="27"/>
      <c r="G567" s="29"/>
      <c r="H567" s="29"/>
      <c r="I567" s="29"/>
      <c r="J567" s="29"/>
      <c r="K567" s="30"/>
      <c r="L567" s="30"/>
      <c r="M567" s="34"/>
      <c r="N567" s="34"/>
      <c r="O567" s="34"/>
      <c r="P567" s="34"/>
      <c r="Q567" s="34"/>
      <c r="R567" s="32"/>
      <c r="S567" s="32"/>
      <c r="T567" s="32"/>
      <c r="U567" s="32"/>
      <c r="V567" s="32"/>
      <c r="W567" s="32"/>
      <c r="X567" s="32"/>
      <c r="Y567" s="32"/>
      <c r="Z567" s="32"/>
      <c r="AA567" s="32"/>
    </row>
    <row r="568" spans="1:27" ht="15.75" customHeight="1">
      <c r="A568" s="30"/>
      <c r="B568" s="27"/>
      <c r="C568" s="28"/>
      <c r="D568" s="27"/>
      <c r="E568" s="27"/>
      <c r="F568" s="27"/>
      <c r="G568" s="29"/>
      <c r="H568" s="29"/>
      <c r="I568" s="29"/>
      <c r="J568" s="29"/>
      <c r="K568" s="30"/>
      <c r="L568" s="30"/>
      <c r="M568" s="34"/>
      <c r="N568" s="34"/>
      <c r="O568" s="34"/>
      <c r="P568" s="34"/>
      <c r="Q568" s="34"/>
      <c r="R568" s="32"/>
      <c r="S568" s="32"/>
      <c r="T568" s="32"/>
      <c r="U568" s="32"/>
      <c r="V568" s="32"/>
      <c r="W568" s="32"/>
      <c r="X568" s="32"/>
      <c r="Y568" s="32"/>
      <c r="Z568" s="32"/>
      <c r="AA568" s="32"/>
    </row>
    <row r="569" spans="1:27" ht="15.75" customHeight="1">
      <c r="A569" s="30"/>
      <c r="B569" s="27"/>
      <c r="C569" s="28"/>
      <c r="D569" s="27"/>
      <c r="E569" s="27"/>
      <c r="F569" s="27"/>
      <c r="G569" s="29"/>
      <c r="H569" s="29"/>
      <c r="I569" s="29"/>
      <c r="J569" s="29"/>
      <c r="K569" s="30"/>
      <c r="L569" s="30"/>
      <c r="M569" s="34"/>
      <c r="N569" s="34"/>
      <c r="O569" s="34"/>
      <c r="P569" s="34"/>
      <c r="Q569" s="34"/>
      <c r="R569" s="32"/>
      <c r="S569" s="32"/>
      <c r="T569" s="32"/>
      <c r="U569" s="32"/>
      <c r="V569" s="32"/>
      <c r="W569" s="32"/>
      <c r="X569" s="32"/>
      <c r="Y569" s="32"/>
      <c r="Z569" s="32"/>
      <c r="AA569" s="32"/>
    </row>
    <row r="570" spans="1:27" ht="15.75" customHeight="1">
      <c r="A570" s="30"/>
      <c r="B570" s="27"/>
      <c r="C570" s="28"/>
      <c r="D570" s="27"/>
      <c r="E570" s="27"/>
      <c r="F570" s="27"/>
      <c r="G570" s="29"/>
      <c r="H570" s="29"/>
      <c r="I570" s="29"/>
      <c r="J570" s="29"/>
      <c r="K570" s="30"/>
      <c r="L570" s="30"/>
      <c r="M570" s="34"/>
      <c r="N570" s="34"/>
      <c r="O570" s="34"/>
      <c r="P570" s="34"/>
      <c r="Q570" s="34"/>
      <c r="R570" s="32"/>
      <c r="S570" s="32"/>
      <c r="T570" s="32"/>
      <c r="U570" s="32"/>
      <c r="V570" s="32"/>
      <c r="W570" s="32"/>
      <c r="X570" s="32"/>
      <c r="Y570" s="32"/>
      <c r="Z570" s="32"/>
      <c r="AA570" s="32"/>
    </row>
    <row r="571" spans="1:27" ht="15.75" customHeight="1">
      <c r="A571" s="30"/>
      <c r="B571" s="27"/>
      <c r="C571" s="28"/>
      <c r="D571" s="27"/>
      <c r="E571" s="27"/>
      <c r="F571" s="27"/>
      <c r="G571" s="29"/>
      <c r="H571" s="29"/>
      <c r="I571" s="29"/>
      <c r="J571" s="29"/>
      <c r="K571" s="30"/>
      <c r="L571" s="30"/>
      <c r="M571" s="34"/>
      <c r="N571" s="34"/>
      <c r="O571" s="34"/>
      <c r="P571" s="34"/>
      <c r="Q571" s="34"/>
      <c r="R571" s="32"/>
      <c r="S571" s="32"/>
      <c r="T571" s="32"/>
      <c r="U571" s="32"/>
      <c r="V571" s="32"/>
      <c r="W571" s="32"/>
      <c r="X571" s="32"/>
      <c r="Y571" s="32"/>
      <c r="Z571" s="32"/>
      <c r="AA571" s="32"/>
    </row>
    <row r="572" spans="1:27" ht="15.75" customHeight="1">
      <c r="A572" s="30"/>
      <c r="B572" s="27"/>
      <c r="C572" s="28"/>
      <c r="D572" s="27"/>
      <c r="E572" s="27"/>
      <c r="F572" s="27"/>
      <c r="G572" s="29"/>
      <c r="H572" s="29"/>
      <c r="I572" s="29"/>
      <c r="J572" s="29"/>
      <c r="K572" s="30"/>
      <c r="L572" s="30"/>
      <c r="M572" s="34"/>
      <c r="N572" s="34"/>
      <c r="O572" s="34"/>
      <c r="P572" s="34"/>
      <c r="Q572" s="34"/>
      <c r="R572" s="32"/>
      <c r="S572" s="32"/>
      <c r="T572" s="32"/>
      <c r="U572" s="32"/>
      <c r="V572" s="32"/>
      <c r="W572" s="32"/>
      <c r="X572" s="32"/>
      <c r="Y572" s="32"/>
      <c r="Z572" s="32"/>
      <c r="AA572" s="32"/>
    </row>
    <row r="573" spans="1:27" ht="15.75" customHeight="1">
      <c r="A573" s="30"/>
      <c r="B573" s="27"/>
      <c r="C573" s="28"/>
      <c r="D573" s="27"/>
      <c r="E573" s="27"/>
      <c r="F573" s="27"/>
      <c r="G573" s="29"/>
      <c r="H573" s="29"/>
      <c r="I573" s="29"/>
      <c r="J573" s="29"/>
      <c r="K573" s="30"/>
      <c r="L573" s="30"/>
      <c r="M573" s="34"/>
      <c r="N573" s="34"/>
      <c r="O573" s="34"/>
      <c r="P573" s="34"/>
      <c r="Q573" s="34"/>
      <c r="R573" s="32"/>
      <c r="S573" s="32"/>
      <c r="T573" s="32"/>
      <c r="U573" s="32"/>
      <c r="V573" s="32"/>
      <c r="W573" s="32"/>
      <c r="X573" s="32"/>
      <c r="Y573" s="32"/>
      <c r="Z573" s="32"/>
      <c r="AA573" s="32"/>
    </row>
    <row r="574" spans="1:27" ht="15.75" customHeight="1">
      <c r="A574" s="30"/>
      <c r="B574" s="27"/>
      <c r="C574" s="28"/>
      <c r="D574" s="27"/>
      <c r="E574" s="27"/>
      <c r="F574" s="27"/>
      <c r="G574" s="29"/>
      <c r="H574" s="29"/>
      <c r="I574" s="29"/>
      <c r="J574" s="29"/>
      <c r="K574" s="30"/>
      <c r="L574" s="30"/>
      <c r="M574" s="34"/>
      <c r="N574" s="34"/>
      <c r="O574" s="34"/>
      <c r="P574" s="34"/>
      <c r="Q574" s="34"/>
      <c r="R574" s="32"/>
      <c r="S574" s="32"/>
      <c r="T574" s="32"/>
      <c r="U574" s="32"/>
      <c r="V574" s="32"/>
      <c r="W574" s="32"/>
      <c r="X574" s="32"/>
      <c r="Y574" s="32"/>
      <c r="Z574" s="32"/>
      <c r="AA574" s="32"/>
    </row>
    <row r="575" spans="1:27" ht="15.75" customHeight="1">
      <c r="A575" s="30"/>
      <c r="B575" s="27"/>
      <c r="C575" s="28"/>
      <c r="D575" s="27"/>
      <c r="E575" s="27"/>
      <c r="F575" s="27"/>
      <c r="G575" s="29"/>
      <c r="H575" s="29"/>
      <c r="I575" s="29"/>
      <c r="J575" s="29"/>
      <c r="K575" s="30"/>
      <c r="L575" s="30"/>
      <c r="M575" s="34"/>
      <c r="N575" s="34"/>
      <c r="O575" s="34"/>
      <c r="P575" s="34"/>
      <c r="Q575" s="34"/>
      <c r="R575" s="32"/>
      <c r="S575" s="32"/>
      <c r="T575" s="32"/>
      <c r="U575" s="32"/>
      <c r="V575" s="32"/>
      <c r="W575" s="32"/>
      <c r="X575" s="32"/>
      <c r="Y575" s="32"/>
      <c r="Z575" s="32"/>
      <c r="AA575" s="32"/>
    </row>
    <row r="576" spans="1:27" ht="15.75" customHeight="1">
      <c r="A576" s="30"/>
      <c r="B576" s="27"/>
      <c r="C576" s="28"/>
      <c r="D576" s="27"/>
      <c r="E576" s="27"/>
      <c r="F576" s="27"/>
      <c r="G576" s="29"/>
      <c r="H576" s="29"/>
      <c r="I576" s="29"/>
      <c r="J576" s="29"/>
      <c r="K576" s="30"/>
      <c r="L576" s="30"/>
      <c r="M576" s="34"/>
      <c r="N576" s="34"/>
      <c r="O576" s="34"/>
      <c r="P576" s="34"/>
      <c r="Q576" s="34"/>
      <c r="R576" s="32"/>
      <c r="S576" s="32"/>
      <c r="T576" s="32"/>
      <c r="U576" s="32"/>
      <c r="V576" s="32"/>
      <c r="W576" s="32"/>
      <c r="X576" s="32"/>
      <c r="Y576" s="32"/>
      <c r="Z576" s="32"/>
      <c r="AA576" s="32"/>
    </row>
    <row r="577" spans="1:27" ht="15.75" customHeight="1">
      <c r="A577" s="30"/>
      <c r="B577" s="27"/>
      <c r="C577" s="28"/>
      <c r="D577" s="27"/>
      <c r="E577" s="27"/>
      <c r="F577" s="27"/>
      <c r="G577" s="29"/>
      <c r="H577" s="29"/>
      <c r="I577" s="29"/>
      <c r="J577" s="29"/>
      <c r="K577" s="30"/>
      <c r="L577" s="30"/>
      <c r="M577" s="34"/>
      <c r="N577" s="34"/>
      <c r="O577" s="34"/>
      <c r="P577" s="34"/>
      <c r="Q577" s="34"/>
      <c r="R577" s="32"/>
      <c r="S577" s="32"/>
      <c r="T577" s="32"/>
      <c r="U577" s="32"/>
      <c r="V577" s="32"/>
      <c r="W577" s="32"/>
      <c r="X577" s="32"/>
      <c r="Y577" s="32"/>
      <c r="Z577" s="32"/>
      <c r="AA577" s="32"/>
    </row>
    <row r="578" spans="1:27" ht="15.75" customHeight="1">
      <c r="A578" s="30"/>
      <c r="B578" s="27"/>
      <c r="C578" s="28"/>
      <c r="D578" s="27"/>
      <c r="E578" s="27"/>
      <c r="F578" s="27"/>
      <c r="G578" s="29"/>
      <c r="H578" s="29"/>
      <c r="I578" s="29"/>
      <c r="J578" s="29"/>
      <c r="K578" s="30"/>
      <c r="L578" s="30"/>
      <c r="M578" s="34"/>
      <c r="N578" s="34"/>
      <c r="O578" s="34"/>
      <c r="P578" s="34"/>
      <c r="Q578" s="34"/>
      <c r="R578" s="32"/>
      <c r="S578" s="32"/>
      <c r="T578" s="32"/>
      <c r="U578" s="32"/>
      <c r="V578" s="32"/>
      <c r="W578" s="32"/>
      <c r="X578" s="32"/>
      <c r="Y578" s="32"/>
      <c r="Z578" s="32"/>
      <c r="AA578" s="32"/>
    </row>
    <row r="579" spans="1:27" ht="15.75" customHeight="1">
      <c r="A579" s="30"/>
      <c r="B579" s="27"/>
      <c r="C579" s="28"/>
      <c r="D579" s="27"/>
      <c r="E579" s="27"/>
      <c r="F579" s="27"/>
      <c r="G579" s="29"/>
      <c r="H579" s="29"/>
      <c r="I579" s="29"/>
      <c r="J579" s="29"/>
      <c r="K579" s="30"/>
      <c r="L579" s="30"/>
      <c r="M579" s="34"/>
      <c r="N579" s="34"/>
      <c r="O579" s="34"/>
      <c r="P579" s="34"/>
      <c r="Q579" s="34"/>
      <c r="R579" s="32"/>
      <c r="S579" s="32"/>
      <c r="T579" s="32"/>
      <c r="U579" s="32"/>
      <c r="V579" s="32"/>
      <c r="W579" s="32"/>
      <c r="X579" s="32"/>
      <c r="Y579" s="32"/>
      <c r="Z579" s="32"/>
      <c r="AA579" s="32"/>
    </row>
    <row r="580" spans="1:27" ht="15.75" customHeight="1">
      <c r="A580" s="30"/>
      <c r="B580" s="27"/>
      <c r="C580" s="28"/>
      <c r="D580" s="27"/>
      <c r="E580" s="27"/>
      <c r="F580" s="27"/>
      <c r="G580" s="29"/>
      <c r="H580" s="29"/>
      <c r="I580" s="29"/>
      <c r="J580" s="29"/>
      <c r="K580" s="30"/>
      <c r="L580" s="30"/>
      <c r="M580" s="34"/>
      <c r="N580" s="34"/>
      <c r="O580" s="34"/>
      <c r="P580" s="34"/>
      <c r="Q580" s="34"/>
      <c r="R580" s="32"/>
      <c r="S580" s="32"/>
      <c r="T580" s="32"/>
      <c r="U580" s="32"/>
      <c r="V580" s="32"/>
      <c r="W580" s="32"/>
      <c r="X580" s="32"/>
      <c r="Y580" s="32"/>
      <c r="Z580" s="32"/>
      <c r="AA580" s="32"/>
    </row>
    <row r="581" spans="1:27" ht="15.75" customHeight="1">
      <c r="A581" s="30"/>
      <c r="B581" s="27"/>
      <c r="C581" s="28"/>
      <c r="D581" s="27"/>
      <c r="E581" s="27"/>
      <c r="F581" s="27"/>
      <c r="G581" s="29"/>
      <c r="H581" s="29"/>
      <c r="I581" s="29"/>
      <c r="J581" s="29"/>
      <c r="K581" s="30"/>
      <c r="L581" s="30"/>
      <c r="M581" s="34"/>
      <c r="N581" s="34"/>
      <c r="O581" s="34"/>
      <c r="P581" s="34"/>
      <c r="Q581" s="34"/>
      <c r="R581" s="32"/>
      <c r="S581" s="32"/>
      <c r="T581" s="32"/>
      <c r="U581" s="32"/>
      <c r="V581" s="32"/>
      <c r="W581" s="32"/>
      <c r="X581" s="32"/>
      <c r="Y581" s="32"/>
      <c r="Z581" s="32"/>
      <c r="AA581" s="32"/>
    </row>
    <row r="582" spans="1:27" ht="15.75" customHeight="1">
      <c r="A582" s="30"/>
      <c r="B582" s="27"/>
      <c r="C582" s="28"/>
      <c r="D582" s="27"/>
      <c r="E582" s="27"/>
      <c r="F582" s="27"/>
      <c r="G582" s="29"/>
      <c r="H582" s="29"/>
      <c r="I582" s="29"/>
      <c r="J582" s="29"/>
      <c r="K582" s="30"/>
      <c r="L582" s="30"/>
      <c r="M582" s="34"/>
      <c r="N582" s="34"/>
      <c r="O582" s="34"/>
      <c r="P582" s="34"/>
      <c r="Q582" s="34"/>
      <c r="R582" s="32"/>
      <c r="S582" s="32"/>
      <c r="T582" s="32"/>
      <c r="U582" s="32"/>
      <c r="V582" s="32"/>
      <c r="W582" s="32"/>
      <c r="X582" s="32"/>
      <c r="Y582" s="32"/>
      <c r="Z582" s="32"/>
      <c r="AA582" s="32"/>
    </row>
    <row r="583" spans="1:27" ht="15.75" customHeight="1">
      <c r="A583" s="30"/>
      <c r="B583" s="27"/>
      <c r="C583" s="28"/>
      <c r="D583" s="27"/>
      <c r="E583" s="27"/>
      <c r="F583" s="27"/>
      <c r="G583" s="29"/>
      <c r="H583" s="29"/>
      <c r="I583" s="29"/>
      <c r="J583" s="29"/>
      <c r="K583" s="30"/>
      <c r="L583" s="30"/>
      <c r="M583" s="34"/>
      <c r="N583" s="34"/>
      <c r="O583" s="34"/>
      <c r="P583" s="34"/>
      <c r="Q583" s="34"/>
      <c r="R583" s="32"/>
      <c r="S583" s="32"/>
      <c r="T583" s="32"/>
      <c r="U583" s="32"/>
      <c r="V583" s="32"/>
      <c r="W583" s="32"/>
      <c r="X583" s="32"/>
      <c r="Y583" s="32"/>
      <c r="Z583" s="32"/>
      <c r="AA583" s="32"/>
    </row>
    <row r="584" spans="1:27" ht="15.75" customHeight="1">
      <c r="A584" s="30"/>
      <c r="B584" s="27"/>
      <c r="C584" s="28"/>
      <c r="D584" s="27"/>
      <c r="E584" s="27"/>
      <c r="F584" s="27"/>
      <c r="G584" s="29"/>
      <c r="H584" s="29"/>
      <c r="I584" s="29"/>
      <c r="J584" s="29"/>
      <c r="K584" s="30"/>
      <c r="L584" s="30"/>
      <c r="M584" s="34"/>
      <c r="N584" s="34"/>
      <c r="O584" s="34"/>
      <c r="P584" s="34"/>
      <c r="Q584" s="34"/>
      <c r="R584" s="32"/>
      <c r="S584" s="32"/>
      <c r="T584" s="32"/>
      <c r="U584" s="32"/>
      <c r="V584" s="32"/>
      <c r="W584" s="32"/>
      <c r="X584" s="32"/>
      <c r="Y584" s="32"/>
      <c r="Z584" s="32"/>
      <c r="AA584" s="32"/>
    </row>
    <row r="585" spans="1:27" ht="15.75" customHeight="1">
      <c r="A585" s="30"/>
      <c r="B585" s="27"/>
      <c r="C585" s="28"/>
      <c r="D585" s="27"/>
      <c r="E585" s="27"/>
      <c r="F585" s="27"/>
      <c r="G585" s="29"/>
      <c r="H585" s="29"/>
      <c r="I585" s="29"/>
      <c r="J585" s="29"/>
      <c r="K585" s="30"/>
      <c r="L585" s="30"/>
      <c r="M585" s="34"/>
      <c r="N585" s="34"/>
      <c r="O585" s="34"/>
      <c r="P585" s="34"/>
      <c r="Q585" s="34"/>
      <c r="R585" s="32"/>
      <c r="S585" s="32"/>
      <c r="T585" s="32"/>
      <c r="U585" s="32"/>
      <c r="V585" s="32"/>
      <c r="W585" s="32"/>
      <c r="X585" s="32"/>
      <c r="Y585" s="32"/>
      <c r="Z585" s="32"/>
      <c r="AA585" s="32"/>
    </row>
    <row r="586" spans="1:27" ht="15.75" customHeight="1">
      <c r="A586" s="30"/>
      <c r="B586" s="27"/>
      <c r="C586" s="28"/>
      <c r="D586" s="27"/>
      <c r="E586" s="27"/>
      <c r="F586" s="27"/>
      <c r="G586" s="29"/>
      <c r="H586" s="29"/>
      <c r="I586" s="29"/>
      <c r="J586" s="29"/>
      <c r="K586" s="30"/>
      <c r="L586" s="30"/>
      <c r="M586" s="34"/>
      <c r="N586" s="34"/>
      <c r="O586" s="34"/>
      <c r="P586" s="34"/>
      <c r="Q586" s="34"/>
      <c r="R586" s="32"/>
      <c r="S586" s="32"/>
      <c r="T586" s="32"/>
      <c r="U586" s="32"/>
      <c r="V586" s="32"/>
      <c r="W586" s="32"/>
      <c r="X586" s="32"/>
      <c r="Y586" s="32"/>
      <c r="Z586" s="32"/>
      <c r="AA586" s="32"/>
    </row>
    <row r="587" spans="1:27" ht="15.75" customHeight="1">
      <c r="A587" s="30"/>
      <c r="B587" s="27"/>
      <c r="C587" s="28"/>
      <c r="D587" s="27"/>
      <c r="E587" s="27"/>
      <c r="F587" s="27"/>
      <c r="G587" s="29"/>
      <c r="H587" s="29"/>
      <c r="I587" s="29"/>
      <c r="J587" s="29"/>
      <c r="K587" s="30"/>
      <c r="L587" s="30"/>
      <c r="M587" s="34"/>
      <c r="N587" s="34"/>
      <c r="O587" s="34"/>
      <c r="P587" s="34"/>
      <c r="Q587" s="34"/>
      <c r="R587" s="32"/>
      <c r="S587" s="32"/>
      <c r="T587" s="32"/>
      <c r="U587" s="32"/>
      <c r="V587" s="32"/>
      <c r="W587" s="32"/>
      <c r="X587" s="32"/>
      <c r="Y587" s="32"/>
      <c r="Z587" s="32"/>
      <c r="AA587" s="32"/>
    </row>
    <row r="588" spans="1:27" ht="15.75" customHeight="1">
      <c r="A588" s="30"/>
      <c r="B588" s="27"/>
      <c r="C588" s="28"/>
      <c r="D588" s="27"/>
      <c r="E588" s="27"/>
      <c r="F588" s="27"/>
      <c r="G588" s="29"/>
      <c r="H588" s="29"/>
      <c r="I588" s="29"/>
      <c r="J588" s="29"/>
      <c r="K588" s="30"/>
      <c r="L588" s="30"/>
      <c r="M588" s="34"/>
      <c r="N588" s="34"/>
      <c r="O588" s="34"/>
      <c r="P588" s="34"/>
      <c r="Q588" s="34"/>
      <c r="R588" s="32"/>
      <c r="S588" s="32"/>
      <c r="T588" s="32"/>
      <c r="U588" s="32"/>
      <c r="V588" s="32"/>
      <c r="W588" s="32"/>
      <c r="X588" s="32"/>
      <c r="Y588" s="32"/>
      <c r="Z588" s="32"/>
      <c r="AA588" s="32"/>
    </row>
    <row r="589" spans="1:27" ht="15.75" customHeight="1">
      <c r="A589" s="30"/>
      <c r="B589" s="27"/>
      <c r="C589" s="28"/>
      <c r="D589" s="27"/>
      <c r="E589" s="27"/>
      <c r="F589" s="27"/>
      <c r="G589" s="29"/>
      <c r="H589" s="29"/>
      <c r="I589" s="29"/>
      <c r="J589" s="29"/>
      <c r="K589" s="30"/>
      <c r="L589" s="30"/>
      <c r="M589" s="34"/>
      <c r="N589" s="34"/>
      <c r="O589" s="34"/>
      <c r="P589" s="34"/>
      <c r="Q589" s="34"/>
      <c r="R589" s="32"/>
      <c r="S589" s="32"/>
      <c r="T589" s="32"/>
      <c r="U589" s="32"/>
      <c r="V589" s="32"/>
      <c r="W589" s="32"/>
      <c r="X589" s="32"/>
      <c r="Y589" s="32"/>
      <c r="Z589" s="32"/>
      <c r="AA589" s="32"/>
    </row>
    <row r="590" spans="1:27" ht="15.75" customHeight="1">
      <c r="A590" s="30"/>
      <c r="B590" s="27"/>
      <c r="C590" s="28"/>
      <c r="D590" s="27"/>
      <c r="E590" s="27"/>
      <c r="F590" s="27"/>
      <c r="G590" s="29"/>
      <c r="H590" s="29"/>
      <c r="I590" s="29"/>
      <c r="J590" s="29"/>
      <c r="K590" s="30"/>
      <c r="L590" s="30"/>
      <c r="M590" s="34"/>
      <c r="N590" s="34"/>
      <c r="O590" s="34"/>
      <c r="P590" s="34"/>
      <c r="Q590" s="34"/>
      <c r="R590" s="32"/>
      <c r="S590" s="32"/>
      <c r="T590" s="32"/>
      <c r="U590" s="32"/>
      <c r="V590" s="32"/>
      <c r="W590" s="32"/>
      <c r="X590" s="32"/>
      <c r="Y590" s="32"/>
      <c r="Z590" s="32"/>
      <c r="AA590" s="32"/>
    </row>
    <row r="591" spans="1:27" ht="15.75" customHeight="1">
      <c r="A591" s="30"/>
      <c r="B591" s="27"/>
      <c r="C591" s="28"/>
      <c r="D591" s="27"/>
      <c r="E591" s="27"/>
      <c r="F591" s="27"/>
      <c r="G591" s="29"/>
      <c r="H591" s="29"/>
      <c r="I591" s="29"/>
      <c r="J591" s="29"/>
      <c r="K591" s="30"/>
      <c r="L591" s="30"/>
      <c r="M591" s="34"/>
      <c r="N591" s="34"/>
      <c r="O591" s="34"/>
      <c r="P591" s="34"/>
      <c r="Q591" s="34"/>
      <c r="R591" s="32"/>
      <c r="S591" s="32"/>
      <c r="T591" s="32"/>
      <c r="U591" s="32"/>
      <c r="V591" s="32"/>
      <c r="W591" s="32"/>
      <c r="X591" s="32"/>
      <c r="Y591" s="32"/>
      <c r="Z591" s="32"/>
      <c r="AA591" s="32"/>
    </row>
    <row r="592" spans="1:27" ht="15.75" customHeight="1">
      <c r="A592" s="30"/>
      <c r="B592" s="27"/>
      <c r="C592" s="28"/>
      <c r="D592" s="27"/>
      <c r="E592" s="27"/>
      <c r="F592" s="27"/>
      <c r="G592" s="29"/>
      <c r="H592" s="29"/>
      <c r="I592" s="29"/>
      <c r="J592" s="29"/>
      <c r="K592" s="30"/>
      <c r="L592" s="30"/>
      <c r="M592" s="34"/>
      <c r="N592" s="34"/>
      <c r="O592" s="34"/>
      <c r="P592" s="34"/>
      <c r="Q592" s="34"/>
      <c r="R592" s="32"/>
      <c r="S592" s="32"/>
      <c r="T592" s="32"/>
      <c r="U592" s="32"/>
      <c r="V592" s="32"/>
      <c r="W592" s="32"/>
      <c r="X592" s="32"/>
      <c r="Y592" s="32"/>
      <c r="Z592" s="32"/>
      <c r="AA592" s="32"/>
    </row>
    <row r="593" spans="1:27" ht="15.75" customHeight="1">
      <c r="A593" s="30"/>
      <c r="B593" s="27"/>
      <c r="C593" s="28"/>
      <c r="D593" s="27"/>
      <c r="E593" s="27"/>
      <c r="F593" s="27"/>
      <c r="G593" s="29"/>
      <c r="H593" s="29"/>
      <c r="I593" s="29"/>
      <c r="J593" s="29"/>
      <c r="K593" s="30"/>
      <c r="L593" s="30"/>
      <c r="M593" s="34"/>
      <c r="N593" s="34"/>
      <c r="O593" s="34"/>
      <c r="P593" s="34"/>
      <c r="Q593" s="34"/>
      <c r="R593" s="32"/>
      <c r="S593" s="32"/>
      <c r="T593" s="32"/>
      <c r="U593" s="32"/>
      <c r="V593" s="32"/>
      <c r="W593" s="32"/>
      <c r="X593" s="32"/>
      <c r="Y593" s="32"/>
      <c r="Z593" s="32"/>
      <c r="AA593" s="32"/>
    </row>
    <row r="594" spans="1:27" ht="15.75" customHeight="1">
      <c r="A594" s="30"/>
      <c r="B594" s="27"/>
      <c r="C594" s="28"/>
      <c r="D594" s="27"/>
      <c r="E594" s="27"/>
      <c r="F594" s="27"/>
      <c r="G594" s="29"/>
      <c r="H594" s="29"/>
      <c r="I594" s="29"/>
      <c r="J594" s="29"/>
      <c r="K594" s="30"/>
      <c r="L594" s="30"/>
      <c r="M594" s="34"/>
      <c r="N594" s="34"/>
      <c r="O594" s="34"/>
      <c r="P594" s="34"/>
      <c r="Q594" s="34"/>
      <c r="R594" s="32"/>
      <c r="S594" s="32"/>
      <c r="T594" s="32"/>
      <c r="U594" s="32"/>
      <c r="V594" s="32"/>
      <c r="W594" s="32"/>
      <c r="X594" s="32"/>
      <c r="Y594" s="32"/>
      <c r="Z594" s="32"/>
      <c r="AA594" s="32"/>
    </row>
    <row r="595" spans="1:27" ht="15.75" customHeight="1">
      <c r="A595" s="30"/>
      <c r="B595" s="27"/>
      <c r="C595" s="28"/>
      <c r="D595" s="27"/>
      <c r="E595" s="27"/>
      <c r="F595" s="27"/>
      <c r="G595" s="29"/>
      <c r="H595" s="29"/>
      <c r="I595" s="29"/>
      <c r="J595" s="29"/>
      <c r="K595" s="30"/>
      <c r="L595" s="30"/>
      <c r="M595" s="34"/>
      <c r="N595" s="34"/>
      <c r="O595" s="34"/>
      <c r="P595" s="34"/>
      <c r="Q595" s="34"/>
      <c r="R595" s="32"/>
      <c r="S595" s="32"/>
      <c r="T595" s="32"/>
      <c r="U595" s="32"/>
      <c r="V595" s="32"/>
      <c r="W595" s="32"/>
      <c r="X595" s="32"/>
      <c r="Y595" s="32"/>
      <c r="Z595" s="32"/>
      <c r="AA595" s="32"/>
    </row>
    <row r="596" spans="1:27" ht="15.75" customHeight="1">
      <c r="A596" s="30"/>
      <c r="B596" s="27"/>
      <c r="C596" s="28"/>
      <c r="D596" s="27"/>
      <c r="E596" s="27"/>
      <c r="F596" s="27"/>
      <c r="G596" s="29"/>
      <c r="H596" s="29"/>
      <c r="I596" s="29"/>
      <c r="J596" s="29"/>
      <c r="K596" s="30"/>
      <c r="L596" s="30"/>
      <c r="M596" s="34"/>
      <c r="N596" s="34"/>
      <c r="O596" s="34"/>
      <c r="P596" s="34"/>
      <c r="Q596" s="34"/>
      <c r="R596" s="32"/>
      <c r="S596" s="32"/>
      <c r="T596" s="32"/>
      <c r="U596" s="32"/>
      <c r="V596" s="32"/>
      <c r="W596" s="32"/>
      <c r="X596" s="32"/>
      <c r="Y596" s="32"/>
      <c r="Z596" s="32"/>
      <c r="AA596" s="32"/>
    </row>
    <row r="597" spans="1:27" ht="15.75" customHeight="1">
      <c r="A597" s="30"/>
      <c r="B597" s="27"/>
      <c r="C597" s="28"/>
      <c r="D597" s="27"/>
      <c r="E597" s="27"/>
      <c r="F597" s="27"/>
      <c r="G597" s="29"/>
      <c r="H597" s="29"/>
      <c r="I597" s="29"/>
      <c r="J597" s="29"/>
      <c r="K597" s="30"/>
      <c r="L597" s="30"/>
      <c r="M597" s="34"/>
      <c r="N597" s="34"/>
      <c r="O597" s="34"/>
      <c r="P597" s="34"/>
      <c r="Q597" s="34"/>
      <c r="R597" s="32"/>
      <c r="S597" s="32"/>
      <c r="T597" s="32"/>
      <c r="U597" s="32"/>
      <c r="V597" s="32"/>
      <c r="W597" s="32"/>
      <c r="X597" s="32"/>
      <c r="Y597" s="32"/>
      <c r="Z597" s="32"/>
      <c r="AA597" s="32"/>
    </row>
    <row r="598" spans="1:27" ht="15.75" customHeight="1">
      <c r="A598" s="30"/>
      <c r="B598" s="27"/>
      <c r="C598" s="28"/>
      <c r="D598" s="27"/>
      <c r="E598" s="27"/>
      <c r="F598" s="27"/>
      <c r="G598" s="29"/>
      <c r="H598" s="29"/>
      <c r="I598" s="29"/>
      <c r="J598" s="29"/>
      <c r="K598" s="30"/>
      <c r="L598" s="30"/>
      <c r="M598" s="34"/>
      <c r="N598" s="34"/>
      <c r="O598" s="34"/>
      <c r="P598" s="34"/>
      <c r="Q598" s="34"/>
      <c r="R598" s="32"/>
      <c r="S598" s="32"/>
      <c r="T598" s="32"/>
      <c r="U598" s="32"/>
      <c r="V598" s="32"/>
      <c r="W598" s="32"/>
      <c r="X598" s="32"/>
      <c r="Y598" s="32"/>
      <c r="Z598" s="32"/>
      <c r="AA598" s="32"/>
    </row>
    <row r="599" spans="1:27" ht="15.75" customHeight="1">
      <c r="A599" s="30"/>
      <c r="B599" s="27"/>
      <c r="C599" s="28"/>
      <c r="D599" s="27"/>
      <c r="E599" s="27"/>
      <c r="F599" s="27"/>
      <c r="G599" s="29"/>
      <c r="H599" s="29"/>
      <c r="I599" s="29"/>
      <c r="J599" s="29"/>
      <c r="K599" s="30"/>
      <c r="L599" s="30"/>
      <c r="M599" s="34"/>
      <c r="N599" s="34"/>
      <c r="O599" s="34"/>
      <c r="P599" s="34"/>
      <c r="Q599" s="34"/>
      <c r="R599" s="32"/>
      <c r="S599" s="32"/>
      <c r="T599" s="32"/>
      <c r="U599" s="32"/>
      <c r="V599" s="32"/>
      <c r="W599" s="32"/>
      <c r="X599" s="32"/>
      <c r="Y599" s="32"/>
      <c r="Z599" s="32"/>
      <c r="AA599" s="32"/>
    </row>
    <row r="600" spans="1:27" ht="15.75" customHeight="1">
      <c r="A600" s="30"/>
      <c r="B600" s="27"/>
      <c r="C600" s="28"/>
      <c r="D600" s="27"/>
      <c r="E600" s="27"/>
      <c r="F600" s="27"/>
      <c r="G600" s="29"/>
      <c r="H600" s="29"/>
      <c r="I600" s="29"/>
      <c r="J600" s="29"/>
      <c r="K600" s="30"/>
      <c r="L600" s="30"/>
      <c r="M600" s="34"/>
      <c r="N600" s="34"/>
      <c r="O600" s="34"/>
      <c r="P600" s="34"/>
      <c r="Q600" s="34"/>
      <c r="R600" s="32"/>
      <c r="S600" s="32"/>
      <c r="T600" s="32"/>
      <c r="U600" s="32"/>
      <c r="V600" s="32"/>
      <c r="W600" s="32"/>
      <c r="X600" s="32"/>
      <c r="Y600" s="32"/>
      <c r="Z600" s="32"/>
      <c r="AA600" s="32"/>
    </row>
    <row r="601" spans="1:27" ht="15.75" customHeight="1">
      <c r="A601" s="30"/>
      <c r="B601" s="27"/>
      <c r="C601" s="28"/>
      <c r="D601" s="27"/>
      <c r="E601" s="27"/>
      <c r="F601" s="27"/>
      <c r="G601" s="29"/>
      <c r="H601" s="29"/>
      <c r="I601" s="29"/>
      <c r="J601" s="29"/>
      <c r="K601" s="30"/>
      <c r="L601" s="30"/>
      <c r="M601" s="34"/>
      <c r="N601" s="34"/>
      <c r="O601" s="34"/>
      <c r="P601" s="34"/>
      <c r="Q601" s="34"/>
      <c r="R601" s="32"/>
      <c r="S601" s="32"/>
      <c r="T601" s="32"/>
      <c r="U601" s="32"/>
      <c r="V601" s="32"/>
      <c r="W601" s="32"/>
      <c r="X601" s="32"/>
      <c r="Y601" s="32"/>
      <c r="Z601" s="32"/>
      <c r="AA601" s="32"/>
    </row>
    <row r="602" spans="1:27" ht="15.75" customHeight="1">
      <c r="A602" s="30"/>
      <c r="B602" s="27"/>
      <c r="C602" s="28"/>
      <c r="D602" s="27"/>
      <c r="E602" s="27"/>
      <c r="F602" s="27"/>
      <c r="G602" s="29"/>
      <c r="H602" s="29"/>
      <c r="I602" s="29"/>
      <c r="J602" s="29"/>
      <c r="K602" s="30"/>
      <c r="L602" s="30"/>
      <c r="M602" s="34"/>
      <c r="N602" s="34"/>
      <c r="O602" s="34"/>
      <c r="P602" s="34"/>
      <c r="Q602" s="34"/>
      <c r="R602" s="32"/>
      <c r="S602" s="32"/>
      <c r="T602" s="32"/>
      <c r="U602" s="32"/>
      <c r="V602" s="32"/>
      <c r="W602" s="32"/>
      <c r="X602" s="32"/>
      <c r="Y602" s="32"/>
      <c r="Z602" s="32"/>
      <c r="AA602" s="32"/>
    </row>
    <row r="603" spans="1:27" ht="15.75" customHeight="1">
      <c r="A603" s="30"/>
      <c r="B603" s="27"/>
      <c r="C603" s="28"/>
      <c r="D603" s="27"/>
      <c r="E603" s="27"/>
      <c r="F603" s="27"/>
      <c r="G603" s="29"/>
      <c r="H603" s="29"/>
      <c r="I603" s="29"/>
      <c r="J603" s="29"/>
      <c r="K603" s="30"/>
      <c r="L603" s="30"/>
      <c r="M603" s="34"/>
      <c r="N603" s="34"/>
      <c r="O603" s="34"/>
      <c r="P603" s="34"/>
      <c r="Q603" s="34"/>
      <c r="R603" s="32"/>
      <c r="S603" s="32"/>
      <c r="T603" s="32"/>
      <c r="U603" s="32"/>
      <c r="V603" s="32"/>
      <c r="W603" s="32"/>
      <c r="X603" s="32"/>
      <c r="Y603" s="32"/>
      <c r="Z603" s="32"/>
      <c r="AA603" s="32"/>
    </row>
    <row r="604" spans="1:27" ht="15.75" customHeight="1">
      <c r="A604" s="30"/>
      <c r="B604" s="27"/>
      <c r="C604" s="28"/>
      <c r="D604" s="27"/>
      <c r="E604" s="27"/>
      <c r="F604" s="27"/>
      <c r="G604" s="29"/>
      <c r="H604" s="29"/>
      <c r="I604" s="29"/>
      <c r="J604" s="29"/>
      <c r="K604" s="30"/>
      <c r="L604" s="30"/>
      <c r="M604" s="34"/>
      <c r="N604" s="34"/>
      <c r="O604" s="34"/>
      <c r="P604" s="34"/>
      <c r="Q604" s="34"/>
      <c r="R604" s="32"/>
      <c r="S604" s="32"/>
      <c r="T604" s="32"/>
      <c r="U604" s="32"/>
      <c r="V604" s="32"/>
      <c r="W604" s="32"/>
      <c r="X604" s="32"/>
      <c r="Y604" s="32"/>
      <c r="Z604" s="32"/>
      <c r="AA604" s="32"/>
    </row>
    <row r="605" spans="1:27" ht="15.75" customHeight="1">
      <c r="A605" s="30"/>
      <c r="B605" s="27"/>
      <c r="C605" s="28"/>
      <c r="D605" s="27"/>
      <c r="E605" s="27"/>
      <c r="F605" s="27"/>
      <c r="G605" s="29"/>
      <c r="H605" s="29"/>
      <c r="I605" s="29"/>
      <c r="J605" s="29"/>
      <c r="K605" s="30"/>
      <c r="L605" s="30"/>
      <c r="M605" s="34"/>
      <c r="N605" s="34"/>
      <c r="O605" s="34"/>
      <c r="P605" s="34"/>
      <c r="Q605" s="34"/>
      <c r="R605" s="32"/>
      <c r="S605" s="32"/>
      <c r="T605" s="32"/>
      <c r="U605" s="32"/>
      <c r="V605" s="32"/>
      <c r="W605" s="32"/>
      <c r="X605" s="32"/>
      <c r="Y605" s="32"/>
      <c r="Z605" s="32"/>
      <c r="AA605" s="32"/>
    </row>
    <row r="606" spans="1:27" ht="15.75" customHeight="1">
      <c r="A606" s="30"/>
      <c r="B606" s="27"/>
      <c r="C606" s="28"/>
      <c r="D606" s="27"/>
      <c r="E606" s="27"/>
      <c r="F606" s="27"/>
      <c r="G606" s="29"/>
      <c r="H606" s="29"/>
      <c r="I606" s="29"/>
      <c r="J606" s="29"/>
      <c r="K606" s="30"/>
      <c r="L606" s="30"/>
      <c r="M606" s="34"/>
      <c r="N606" s="34"/>
      <c r="O606" s="34"/>
      <c r="P606" s="34"/>
      <c r="Q606" s="34"/>
      <c r="R606" s="32"/>
      <c r="S606" s="32"/>
      <c r="T606" s="32"/>
      <c r="U606" s="32"/>
      <c r="V606" s="32"/>
      <c r="W606" s="32"/>
      <c r="X606" s="32"/>
      <c r="Y606" s="32"/>
      <c r="Z606" s="32"/>
      <c r="AA606" s="32"/>
    </row>
    <row r="607" spans="1:27" ht="15.75" customHeight="1">
      <c r="A607" s="30"/>
      <c r="B607" s="27"/>
      <c r="C607" s="28"/>
      <c r="D607" s="27"/>
      <c r="E607" s="27"/>
      <c r="F607" s="27"/>
      <c r="G607" s="29"/>
      <c r="H607" s="29"/>
      <c r="I607" s="29"/>
      <c r="J607" s="29"/>
      <c r="K607" s="30"/>
      <c r="L607" s="30"/>
      <c r="M607" s="34"/>
      <c r="N607" s="34"/>
      <c r="O607" s="34"/>
      <c r="P607" s="34"/>
      <c r="Q607" s="34"/>
      <c r="R607" s="32"/>
      <c r="S607" s="32"/>
      <c r="T607" s="32"/>
      <c r="U607" s="32"/>
      <c r="V607" s="32"/>
      <c r="W607" s="32"/>
      <c r="X607" s="32"/>
      <c r="Y607" s="32"/>
      <c r="Z607" s="32"/>
      <c r="AA607" s="32"/>
    </row>
    <row r="608" spans="1:27" ht="15.75" customHeight="1">
      <c r="A608" s="30"/>
      <c r="B608" s="27"/>
      <c r="C608" s="28"/>
      <c r="D608" s="27"/>
      <c r="E608" s="27"/>
      <c r="F608" s="27"/>
      <c r="G608" s="29"/>
      <c r="H608" s="29"/>
      <c r="I608" s="29"/>
      <c r="J608" s="29"/>
      <c r="K608" s="30"/>
      <c r="L608" s="30"/>
      <c r="M608" s="34"/>
      <c r="N608" s="34"/>
      <c r="O608" s="34"/>
      <c r="P608" s="34"/>
      <c r="Q608" s="34"/>
      <c r="R608" s="32"/>
      <c r="S608" s="32"/>
      <c r="T608" s="32"/>
      <c r="U608" s="32"/>
      <c r="V608" s="32"/>
      <c r="W608" s="32"/>
      <c r="X608" s="32"/>
      <c r="Y608" s="32"/>
      <c r="Z608" s="32"/>
      <c r="AA608" s="32"/>
    </row>
    <row r="609" spans="1:27" ht="15.75" customHeight="1">
      <c r="A609" s="30"/>
      <c r="B609" s="27"/>
      <c r="C609" s="28"/>
      <c r="D609" s="27"/>
      <c r="E609" s="27"/>
      <c r="F609" s="27"/>
      <c r="G609" s="29"/>
      <c r="H609" s="29"/>
      <c r="I609" s="29"/>
      <c r="J609" s="29"/>
      <c r="K609" s="30"/>
      <c r="L609" s="30"/>
      <c r="M609" s="34"/>
      <c r="N609" s="34"/>
      <c r="O609" s="34"/>
      <c r="P609" s="34"/>
      <c r="Q609" s="34"/>
      <c r="R609" s="32"/>
      <c r="S609" s="32"/>
      <c r="T609" s="32"/>
      <c r="U609" s="32"/>
      <c r="V609" s="32"/>
      <c r="W609" s="32"/>
      <c r="X609" s="32"/>
      <c r="Y609" s="32"/>
      <c r="Z609" s="32"/>
      <c r="AA609" s="32"/>
    </row>
    <row r="610" spans="1:27" ht="15.75" customHeight="1">
      <c r="A610" s="30"/>
      <c r="B610" s="27"/>
      <c r="C610" s="28"/>
      <c r="D610" s="27"/>
      <c r="E610" s="27"/>
      <c r="F610" s="27"/>
      <c r="G610" s="29"/>
      <c r="H610" s="29"/>
      <c r="I610" s="29"/>
      <c r="J610" s="29"/>
      <c r="K610" s="30"/>
      <c r="L610" s="30"/>
      <c r="M610" s="34"/>
      <c r="N610" s="34"/>
      <c r="O610" s="34"/>
      <c r="P610" s="34"/>
      <c r="Q610" s="34"/>
      <c r="R610" s="32"/>
      <c r="S610" s="32"/>
      <c r="T610" s="32"/>
      <c r="U610" s="32"/>
      <c r="V610" s="32"/>
      <c r="W610" s="32"/>
      <c r="X610" s="32"/>
      <c r="Y610" s="32"/>
      <c r="Z610" s="32"/>
      <c r="AA610" s="32"/>
    </row>
    <row r="611" spans="1:27" ht="15.75" customHeight="1">
      <c r="A611" s="30"/>
      <c r="B611" s="27"/>
      <c r="C611" s="28"/>
      <c r="D611" s="27"/>
      <c r="E611" s="27"/>
      <c r="F611" s="27"/>
      <c r="G611" s="29"/>
      <c r="H611" s="29"/>
      <c r="I611" s="29"/>
      <c r="J611" s="29"/>
      <c r="K611" s="30"/>
      <c r="L611" s="30"/>
      <c r="M611" s="34"/>
      <c r="N611" s="34"/>
      <c r="O611" s="34"/>
      <c r="P611" s="34"/>
      <c r="Q611" s="34"/>
      <c r="R611" s="32"/>
      <c r="S611" s="32"/>
      <c r="T611" s="32"/>
      <c r="U611" s="32"/>
      <c r="V611" s="32"/>
      <c r="W611" s="32"/>
      <c r="X611" s="32"/>
      <c r="Y611" s="32"/>
      <c r="Z611" s="32"/>
      <c r="AA611" s="32"/>
    </row>
    <row r="612" spans="1:27" ht="15.75" customHeight="1">
      <c r="A612" s="30"/>
      <c r="B612" s="27"/>
      <c r="C612" s="28"/>
      <c r="D612" s="27"/>
      <c r="E612" s="27"/>
      <c r="F612" s="27"/>
      <c r="G612" s="29"/>
      <c r="H612" s="29"/>
      <c r="I612" s="29"/>
      <c r="J612" s="29"/>
      <c r="K612" s="30"/>
      <c r="L612" s="30"/>
      <c r="M612" s="34"/>
      <c r="N612" s="34"/>
      <c r="O612" s="34"/>
      <c r="P612" s="34"/>
      <c r="Q612" s="34"/>
      <c r="R612" s="32"/>
      <c r="S612" s="32"/>
      <c r="T612" s="32"/>
      <c r="U612" s="32"/>
      <c r="V612" s="32"/>
      <c r="W612" s="32"/>
      <c r="X612" s="32"/>
      <c r="Y612" s="32"/>
      <c r="Z612" s="32"/>
      <c r="AA612" s="32"/>
    </row>
    <row r="613" spans="1:27" ht="15.75" customHeight="1">
      <c r="A613" s="30"/>
      <c r="B613" s="27"/>
      <c r="C613" s="28"/>
      <c r="D613" s="27"/>
      <c r="E613" s="27"/>
      <c r="F613" s="27"/>
      <c r="G613" s="29"/>
      <c r="H613" s="29"/>
      <c r="I613" s="29"/>
      <c r="J613" s="29"/>
      <c r="K613" s="30"/>
      <c r="L613" s="30"/>
      <c r="M613" s="34"/>
      <c r="N613" s="34"/>
      <c r="O613" s="34"/>
      <c r="P613" s="34"/>
      <c r="Q613" s="34"/>
      <c r="R613" s="32"/>
      <c r="S613" s="32"/>
      <c r="T613" s="32"/>
      <c r="U613" s="32"/>
      <c r="V613" s="32"/>
      <c r="W613" s="32"/>
      <c r="X613" s="32"/>
      <c r="Y613" s="32"/>
      <c r="Z613" s="32"/>
      <c r="AA613" s="32"/>
    </row>
    <row r="614" spans="1:27" ht="15.75" customHeight="1">
      <c r="A614" s="30"/>
      <c r="B614" s="27"/>
      <c r="C614" s="28"/>
      <c r="D614" s="27"/>
      <c r="E614" s="27"/>
      <c r="F614" s="27"/>
      <c r="G614" s="29"/>
      <c r="H614" s="29"/>
      <c r="I614" s="29"/>
      <c r="J614" s="29"/>
      <c r="K614" s="30"/>
      <c r="L614" s="30"/>
      <c r="M614" s="34"/>
      <c r="N614" s="34"/>
      <c r="O614" s="34"/>
      <c r="P614" s="34"/>
      <c r="Q614" s="34"/>
      <c r="R614" s="32"/>
      <c r="S614" s="32"/>
      <c r="T614" s="32"/>
      <c r="U614" s="32"/>
      <c r="V614" s="32"/>
      <c r="W614" s="32"/>
      <c r="X614" s="32"/>
      <c r="Y614" s="32"/>
      <c r="Z614" s="32"/>
      <c r="AA614" s="32"/>
    </row>
    <row r="615" spans="1:27" ht="15.75" customHeight="1">
      <c r="A615" s="30"/>
      <c r="B615" s="27"/>
      <c r="C615" s="28"/>
      <c r="D615" s="27"/>
      <c r="E615" s="27"/>
      <c r="F615" s="27"/>
      <c r="G615" s="29"/>
      <c r="H615" s="29"/>
      <c r="I615" s="29"/>
      <c r="J615" s="29"/>
      <c r="K615" s="30"/>
      <c r="L615" s="30"/>
      <c r="M615" s="34"/>
      <c r="N615" s="34"/>
      <c r="O615" s="34"/>
      <c r="P615" s="34"/>
      <c r="Q615" s="34"/>
      <c r="R615" s="32"/>
      <c r="S615" s="32"/>
      <c r="T615" s="32"/>
      <c r="U615" s="32"/>
      <c r="V615" s="32"/>
      <c r="W615" s="32"/>
      <c r="X615" s="32"/>
      <c r="Y615" s="32"/>
      <c r="Z615" s="32"/>
      <c r="AA615" s="32"/>
    </row>
    <row r="616" spans="1:27" ht="15.75" customHeight="1">
      <c r="A616" s="30"/>
      <c r="B616" s="27"/>
      <c r="C616" s="28"/>
      <c r="D616" s="27"/>
      <c r="E616" s="27"/>
      <c r="F616" s="27"/>
      <c r="G616" s="29"/>
      <c r="H616" s="29"/>
      <c r="I616" s="29"/>
      <c r="J616" s="29"/>
      <c r="K616" s="30"/>
      <c r="L616" s="30"/>
      <c r="M616" s="34"/>
      <c r="N616" s="34"/>
      <c r="O616" s="34"/>
      <c r="P616" s="34"/>
      <c r="Q616" s="34"/>
      <c r="R616" s="32"/>
      <c r="S616" s="32"/>
      <c r="T616" s="32"/>
      <c r="U616" s="32"/>
      <c r="V616" s="32"/>
      <c r="W616" s="32"/>
      <c r="X616" s="32"/>
      <c r="Y616" s="32"/>
      <c r="Z616" s="32"/>
      <c r="AA616" s="32"/>
    </row>
    <row r="617" spans="1:27" ht="15.75" customHeight="1">
      <c r="A617" s="30"/>
      <c r="B617" s="27"/>
      <c r="C617" s="28"/>
      <c r="D617" s="27"/>
      <c r="E617" s="27"/>
      <c r="F617" s="27"/>
      <c r="G617" s="29"/>
      <c r="H617" s="29"/>
      <c r="I617" s="29"/>
      <c r="J617" s="29"/>
      <c r="K617" s="30"/>
      <c r="L617" s="30"/>
      <c r="M617" s="34"/>
      <c r="N617" s="34"/>
      <c r="O617" s="34"/>
      <c r="P617" s="34"/>
      <c r="Q617" s="34"/>
      <c r="R617" s="32"/>
      <c r="S617" s="32"/>
      <c r="T617" s="32"/>
      <c r="U617" s="32"/>
      <c r="V617" s="32"/>
      <c r="W617" s="32"/>
      <c r="X617" s="32"/>
      <c r="Y617" s="32"/>
      <c r="Z617" s="32"/>
      <c r="AA617" s="32"/>
    </row>
    <row r="618" spans="1:27" ht="15.75" customHeight="1">
      <c r="A618" s="30"/>
      <c r="B618" s="27"/>
      <c r="C618" s="28"/>
      <c r="D618" s="27"/>
      <c r="E618" s="27"/>
      <c r="F618" s="27"/>
      <c r="G618" s="29"/>
      <c r="H618" s="29"/>
      <c r="I618" s="29"/>
      <c r="J618" s="29"/>
      <c r="K618" s="30"/>
      <c r="L618" s="30"/>
      <c r="M618" s="34"/>
      <c r="N618" s="34"/>
      <c r="O618" s="34"/>
      <c r="P618" s="34"/>
      <c r="Q618" s="34"/>
      <c r="R618" s="32"/>
      <c r="S618" s="32"/>
      <c r="T618" s="32"/>
      <c r="U618" s="32"/>
      <c r="V618" s="32"/>
      <c r="W618" s="32"/>
      <c r="X618" s="32"/>
      <c r="Y618" s="32"/>
      <c r="Z618" s="32"/>
      <c r="AA618" s="32"/>
    </row>
    <row r="619" spans="1:27" ht="15.75" customHeight="1">
      <c r="A619" s="30"/>
      <c r="B619" s="27"/>
      <c r="C619" s="28"/>
      <c r="D619" s="27"/>
      <c r="E619" s="27"/>
      <c r="F619" s="27"/>
      <c r="G619" s="29"/>
      <c r="H619" s="29"/>
      <c r="I619" s="29"/>
      <c r="J619" s="29"/>
      <c r="K619" s="30"/>
      <c r="L619" s="30"/>
      <c r="M619" s="34"/>
      <c r="N619" s="34"/>
      <c r="O619" s="34"/>
      <c r="P619" s="34"/>
      <c r="Q619" s="34"/>
      <c r="R619" s="32"/>
      <c r="S619" s="32"/>
      <c r="T619" s="32"/>
      <c r="U619" s="32"/>
      <c r="V619" s="32"/>
      <c r="W619" s="32"/>
      <c r="X619" s="32"/>
      <c r="Y619" s="32"/>
      <c r="Z619" s="32"/>
      <c r="AA619" s="32"/>
    </row>
    <row r="620" spans="1:27" ht="15.75" customHeight="1">
      <c r="A620" s="30"/>
      <c r="B620" s="27"/>
      <c r="C620" s="28"/>
      <c r="D620" s="27"/>
      <c r="E620" s="27"/>
      <c r="F620" s="27"/>
      <c r="G620" s="29"/>
      <c r="H620" s="29"/>
      <c r="I620" s="29"/>
      <c r="J620" s="29"/>
      <c r="K620" s="30"/>
      <c r="L620" s="30"/>
      <c r="M620" s="34"/>
      <c r="N620" s="34"/>
      <c r="O620" s="34"/>
      <c r="P620" s="34"/>
      <c r="Q620" s="34"/>
      <c r="R620" s="32"/>
      <c r="S620" s="32"/>
      <c r="T620" s="32"/>
      <c r="U620" s="32"/>
      <c r="V620" s="32"/>
      <c r="W620" s="32"/>
      <c r="X620" s="32"/>
      <c r="Y620" s="32"/>
      <c r="Z620" s="32"/>
      <c r="AA620" s="32"/>
    </row>
    <row r="621" spans="1:27" ht="15.75" customHeight="1">
      <c r="A621" s="30"/>
      <c r="B621" s="27"/>
      <c r="C621" s="28"/>
      <c r="D621" s="27"/>
      <c r="E621" s="27"/>
      <c r="F621" s="27"/>
      <c r="G621" s="29"/>
      <c r="H621" s="29"/>
      <c r="I621" s="29"/>
      <c r="J621" s="29"/>
      <c r="K621" s="30"/>
      <c r="L621" s="30"/>
      <c r="M621" s="34"/>
      <c r="N621" s="34"/>
      <c r="O621" s="34"/>
      <c r="P621" s="34"/>
      <c r="Q621" s="34"/>
      <c r="R621" s="32"/>
      <c r="S621" s="32"/>
      <c r="T621" s="32"/>
      <c r="U621" s="32"/>
      <c r="V621" s="32"/>
      <c r="W621" s="32"/>
      <c r="X621" s="32"/>
      <c r="Y621" s="32"/>
      <c r="Z621" s="32"/>
      <c r="AA621" s="32"/>
    </row>
    <row r="622" spans="1:27" ht="15.75" customHeight="1">
      <c r="A622" s="30"/>
      <c r="B622" s="27"/>
      <c r="C622" s="28"/>
      <c r="D622" s="27"/>
      <c r="E622" s="27"/>
      <c r="F622" s="27"/>
      <c r="G622" s="29"/>
      <c r="H622" s="29"/>
      <c r="I622" s="29"/>
      <c r="J622" s="29"/>
      <c r="K622" s="30"/>
      <c r="L622" s="30"/>
      <c r="M622" s="34"/>
      <c r="N622" s="34"/>
      <c r="O622" s="34"/>
      <c r="P622" s="34"/>
      <c r="Q622" s="34"/>
      <c r="R622" s="32"/>
      <c r="S622" s="32"/>
      <c r="T622" s="32"/>
      <c r="U622" s="32"/>
      <c r="V622" s="32"/>
      <c r="W622" s="32"/>
      <c r="X622" s="32"/>
      <c r="Y622" s="32"/>
      <c r="Z622" s="32"/>
      <c r="AA622" s="32"/>
    </row>
    <row r="623" spans="1:27" ht="15.75" customHeight="1">
      <c r="A623" s="30"/>
      <c r="B623" s="27"/>
      <c r="C623" s="28"/>
      <c r="D623" s="27"/>
      <c r="E623" s="27"/>
      <c r="F623" s="27"/>
      <c r="G623" s="29"/>
      <c r="H623" s="29"/>
      <c r="I623" s="29"/>
      <c r="J623" s="29"/>
      <c r="K623" s="30"/>
      <c r="L623" s="30"/>
      <c r="M623" s="34"/>
      <c r="N623" s="34"/>
      <c r="O623" s="34"/>
      <c r="P623" s="34"/>
      <c r="Q623" s="34"/>
      <c r="R623" s="32"/>
      <c r="S623" s="32"/>
      <c r="T623" s="32"/>
      <c r="U623" s="32"/>
      <c r="V623" s="32"/>
      <c r="W623" s="32"/>
      <c r="X623" s="32"/>
      <c r="Y623" s="32"/>
      <c r="Z623" s="32"/>
      <c r="AA623" s="32"/>
    </row>
    <row r="624" spans="1:27" ht="15.75" customHeight="1">
      <c r="A624" s="30"/>
      <c r="B624" s="27"/>
      <c r="C624" s="28"/>
      <c r="D624" s="27"/>
      <c r="E624" s="27"/>
      <c r="F624" s="27"/>
      <c r="G624" s="29"/>
      <c r="H624" s="29"/>
      <c r="I624" s="29"/>
      <c r="J624" s="29"/>
      <c r="K624" s="30"/>
      <c r="L624" s="30"/>
      <c r="M624" s="34"/>
      <c r="N624" s="34"/>
      <c r="O624" s="34"/>
      <c r="P624" s="34"/>
      <c r="Q624" s="34"/>
      <c r="R624" s="32"/>
      <c r="S624" s="32"/>
      <c r="T624" s="32"/>
      <c r="U624" s="32"/>
      <c r="V624" s="32"/>
      <c r="W624" s="32"/>
      <c r="X624" s="32"/>
      <c r="Y624" s="32"/>
      <c r="Z624" s="32"/>
      <c r="AA624" s="32"/>
    </row>
    <row r="625" spans="1:27" ht="15.75" customHeight="1">
      <c r="A625" s="30"/>
      <c r="B625" s="27"/>
      <c r="C625" s="28"/>
      <c r="D625" s="27"/>
      <c r="E625" s="27"/>
      <c r="F625" s="27"/>
      <c r="G625" s="29"/>
      <c r="H625" s="29"/>
      <c r="I625" s="29"/>
      <c r="J625" s="29"/>
      <c r="K625" s="30"/>
      <c r="L625" s="30"/>
      <c r="M625" s="34"/>
      <c r="N625" s="34"/>
      <c r="O625" s="34"/>
      <c r="P625" s="34"/>
      <c r="Q625" s="34"/>
      <c r="R625" s="32"/>
      <c r="S625" s="32"/>
      <c r="T625" s="32"/>
      <c r="U625" s="32"/>
      <c r="V625" s="32"/>
      <c r="W625" s="32"/>
      <c r="X625" s="32"/>
      <c r="Y625" s="32"/>
      <c r="Z625" s="32"/>
      <c r="AA625" s="32"/>
    </row>
    <row r="626" spans="1:27" ht="15.75" customHeight="1">
      <c r="A626" s="30"/>
      <c r="B626" s="27"/>
      <c r="C626" s="28"/>
      <c r="D626" s="27"/>
      <c r="E626" s="27"/>
      <c r="F626" s="27"/>
      <c r="G626" s="29"/>
      <c r="H626" s="29"/>
      <c r="I626" s="29"/>
      <c r="J626" s="29"/>
      <c r="K626" s="30"/>
      <c r="L626" s="30"/>
      <c r="M626" s="34"/>
      <c r="N626" s="34"/>
      <c r="O626" s="34"/>
      <c r="P626" s="34"/>
      <c r="Q626" s="34"/>
      <c r="R626" s="32"/>
      <c r="S626" s="32"/>
      <c r="T626" s="32"/>
      <c r="U626" s="32"/>
      <c r="V626" s="32"/>
      <c r="W626" s="32"/>
      <c r="X626" s="32"/>
      <c r="Y626" s="32"/>
      <c r="Z626" s="32"/>
      <c r="AA626" s="32"/>
    </row>
    <row r="627" spans="1:27" ht="15.75" customHeight="1">
      <c r="A627" s="30"/>
      <c r="B627" s="27"/>
      <c r="C627" s="28"/>
      <c r="D627" s="27"/>
      <c r="E627" s="27"/>
      <c r="F627" s="27"/>
      <c r="G627" s="29"/>
      <c r="H627" s="29"/>
      <c r="I627" s="29"/>
      <c r="J627" s="29"/>
      <c r="K627" s="30"/>
      <c r="L627" s="30"/>
      <c r="M627" s="34"/>
      <c r="N627" s="34"/>
      <c r="O627" s="34"/>
      <c r="P627" s="34"/>
      <c r="Q627" s="34"/>
      <c r="R627" s="32"/>
      <c r="S627" s="32"/>
      <c r="T627" s="32"/>
      <c r="U627" s="32"/>
      <c r="V627" s="32"/>
      <c r="W627" s="32"/>
      <c r="X627" s="32"/>
      <c r="Y627" s="32"/>
      <c r="Z627" s="32"/>
      <c r="AA627" s="32"/>
    </row>
    <row r="628" spans="1:27" ht="15.75" customHeight="1">
      <c r="A628" s="30"/>
      <c r="B628" s="27"/>
      <c r="C628" s="28"/>
      <c r="D628" s="27"/>
      <c r="E628" s="27"/>
      <c r="F628" s="27"/>
      <c r="G628" s="29"/>
      <c r="H628" s="29"/>
      <c r="I628" s="29"/>
      <c r="J628" s="29"/>
      <c r="K628" s="30"/>
      <c r="L628" s="30"/>
      <c r="M628" s="34"/>
      <c r="N628" s="34"/>
      <c r="O628" s="34"/>
      <c r="P628" s="34"/>
      <c r="Q628" s="34"/>
      <c r="R628" s="32"/>
      <c r="S628" s="32"/>
      <c r="T628" s="32"/>
      <c r="U628" s="32"/>
      <c r="V628" s="32"/>
      <c r="W628" s="32"/>
      <c r="X628" s="32"/>
      <c r="Y628" s="32"/>
      <c r="Z628" s="32"/>
      <c r="AA628" s="32"/>
    </row>
    <row r="629" spans="1:27" ht="15.75" customHeight="1">
      <c r="A629" s="30"/>
      <c r="B629" s="27"/>
      <c r="C629" s="28"/>
      <c r="D629" s="27"/>
      <c r="E629" s="27"/>
      <c r="F629" s="27"/>
      <c r="G629" s="29"/>
      <c r="H629" s="29"/>
      <c r="I629" s="29"/>
      <c r="J629" s="29"/>
      <c r="K629" s="30"/>
      <c r="L629" s="30"/>
      <c r="M629" s="34"/>
      <c r="N629" s="34"/>
      <c r="O629" s="34"/>
      <c r="P629" s="34"/>
      <c r="Q629" s="34"/>
      <c r="R629" s="32"/>
      <c r="S629" s="32"/>
      <c r="T629" s="32"/>
      <c r="U629" s="32"/>
      <c r="V629" s="32"/>
      <c r="W629" s="32"/>
      <c r="X629" s="32"/>
      <c r="Y629" s="32"/>
      <c r="Z629" s="32"/>
      <c r="AA629" s="32"/>
    </row>
    <row r="630" spans="1:27" ht="15.75" customHeight="1">
      <c r="A630" s="30"/>
      <c r="B630" s="27"/>
      <c r="C630" s="28"/>
      <c r="D630" s="27"/>
      <c r="E630" s="27"/>
      <c r="F630" s="27"/>
      <c r="G630" s="29"/>
      <c r="H630" s="29"/>
      <c r="I630" s="29"/>
      <c r="J630" s="29"/>
      <c r="K630" s="30"/>
      <c r="L630" s="30"/>
      <c r="M630" s="34"/>
      <c r="N630" s="34"/>
      <c r="O630" s="34"/>
      <c r="P630" s="34"/>
      <c r="Q630" s="34"/>
      <c r="R630" s="32"/>
      <c r="S630" s="32"/>
      <c r="T630" s="32"/>
      <c r="U630" s="32"/>
      <c r="V630" s="32"/>
      <c r="W630" s="32"/>
      <c r="X630" s="32"/>
      <c r="Y630" s="32"/>
      <c r="Z630" s="32"/>
      <c r="AA630" s="32"/>
    </row>
    <row r="631" spans="1:27" ht="15.75" customHeight="1">
      <c r="A631" s="30"/>
      <c r="B631" s="27"/>
      <c r="C631" s="28"/>
      <c r="D631" s="27"/>
      <c r="E631" s="27"/>
      <c r="F631" s="27"/>
      <c r="G631" s="29"/>
      <c r="H631" s="29"/>
      <c r="I631" s="29"/>
      <c r="J631" s="29"/>
      <c r="K631" s="30"/>
      <c r="L631" s="30"/>
      <c r="M631" s="34"/>
      <c r="N631" s="34"/>
      <c r="O631" s="34"/>
      <c r="P631" s="34"/>
      <c r="Q631" s="34"/>
      <c r="R631" s="32"/>
      <c r="S631" s="32"/>
      <c r="T631" s="32"/>
      <c r="U631" s="32"/>
      <c r="V631" s="32"/>
      <c r="W631" s="32"/>
      <c r="X631" s="32"/>
      <c r="Y631" s="32"/>
      <c r="Z631" s="32"/>
      <c r="AA631" s="32"/>
    </row>
    <row r="632" spans="1:27" ht="15.75" customHeight="1">
      <c r="A632" s="30"/>
      <c r="B632" s="27"/>
      <c r="C632" s="28"/>
      <c r="D632" s="27"/>
      <c r="E632" s="27"/>
      <c r="F632" s="27"/>
      <c r="G632" s="29"/>
      <c r="H632" s="29"/>
      <c r="I632" s="29"/>
      <c r="J632" s="29"/>
      <c r="K632" s="30"/>
      <c r="L632" s="30"/>
      <c r="M632" s="34"/>
      <c r="N632" s="34"/>
      <c r="O632" s="34"/>
      <c r="P632" s="34"/>
      <c r="Q632" s="34"/>
      <c r="R632" s="32"/>
      <c r="S632" s="32"/>
      <c r="T632" s="32"/>
      <c r="U632" s="32"/>
      <c r="V632" s="32"/>
      <c r="W632" s="32"/>
      <c r="X632" s="32"/>
      <c r="Y632" s="32"/>
      <c r="Z632" s="32"/>
      <c r="AA632" s="32"/>
    </row>
    <row r="633" spans="1:27" ht="15.75" customHeight="1">
      <c r="A633" s="30"/>
      <c r="B633" s="27"/>
      <c r="C633" s="28"/>
      <c r="D633" s="27"/>
      <c r="E633" s="27"/>
      <c r="F633" s="27"/>
      <c r="G633" s="29"/>
      <c r="H633" s="29"/>
      <c r="I633" s="29"/>
      <c r="J633" s="29"/>
      <c r="K633" s="30"/>
      <c r="L633" s="30"/>
      <c r="M633" s="34"/>
      <c r="N633" s="34"/>
      <c r="O633" s="34"/>
      <c r="P633" s="34"/>
      <c r="Q633" s="34"/>
      <c r="R633" s="32"/>
      <c r="S633" s="32"/>
      <c r="T633" s="32"/>
      <c r="U633" s="32"/>
      <c r="V633" s="32"/>
      <c r="W633" s="32"/>
      <c r="X633" s="32"/>
      <c r="Y633" s="32"/>
      <c r="Z633" s="32"/>
      <c r="AA633" s="32"/>
    </row>
    <row r="634" spans="1:27" ht="15.75" customHeight="1">
      <c r="A634" s="30"/>
      <c r="B634" s="27"/>
      <c r="C634" s="28"/>
      <c r="D634" s="27"/>
      <c r="E634" s="27"/>
      <c r="F634" s="27"/>
      <c r="G634" s="29"/>
      <c r="H634" s="29"/>
      <c r="I634" s="29"/>
      <c r="J634" s="29"/>
      <c r="K634" s="30"/>
      <c r="L634" s="30"/>
      <c r="M634" s="34"/>
      <c r="N634" s="34"/>
      <c r="O634" s="34"/>
      <c r="P634" s="34"/>
      <c r="Q634" s="34"/>
      <c r="R634" s="32"/>
      <c r="S634" s="32"/>
      <c r="T634" s="32"/>
      <c r="U634" s="32"/>
      <c r="V634" s="32"/>
      <c r="W634" s="32"/>
      <c r="X634" s="32"/>
      <c r="Y634" s="32"/>
      <c r="Z634" s="32"/>
      <c r="AA634" s="32"/>
    </row>
    <row r="635" spans="1:27" ht="15.75" customHeight="1">
      <c r="A635" s="30"/>
      <c r="B635" s="27"/>
      <c r="C635" s="28"/>
      <c r="D635" s="27"/>
      <c r="E635" s="27"/>
      <c r="F635" s="27"/>
      <c r="G635" s="29"/>
      <c r="H635" s="29"/>
      <c r="I635" s="29"/>
      <c r="J635" s="29"/>
      <c r="K635" s="30"/>
      <c r="L635" s="30"/>
      <c r="M635" s="34"/>
      <c r="N635" s="34"/>
      <c r="O635" s="34"/>
      <c r="P635" s="34"/>
      <c r="Q635" s="34"/>
      <c r="R635" s="32"/>
      <c r="S635" s="32"/>
      <c r="T635" s="32"/>
      <c r="U635" s="32"/>
      <c r="V635" s="32"/>
      <c r="W635" s="32"/>
      <c r="X635" s="32"/>
      <c r="Y635" s="32"/>
      <c r="Z635" s="32"/>
      <c r="AA635" s="32"/>
    </row>
    <row r="636" spans="1:27" ht="15.75" customHeight="1">
      <c r="A636" s="30"/>
      <c r="B636" s="27"/>
      <c r="C636" s="28"/>
      <c r="D636" s="27"/>
      <c r="E636" s="27"/>
      <c r="F636" s="27"/>
      <c r="G636" s="29"/>
      <c r="H636" s="29"/>
      <c r="I636" s="29"/>
      <c r="J636" s="29"/>
      <c r="K636" s="30"/>
      <c r="L636" s="30"/>
      <c r="M636" s="34"/>
      <c r="N636" s="34"/>
      <c r="O636" s="34"/>
      <c r="P636" s="34"/>
      <c r="Q636" s="34"/>
      <c r="R636" s="32"/>
      <c r="S636" s="32"/>
      <c r="T636" s="32"/>
      <c r="U636" s="32"/>
      <c r="V636" s="32"/>
      <c r="W636" s="32"/>
      <c r="X636" s="32"/>
      <c r="Y636" s="32"/>
      <c r="Z636" s="32"/>
      <c r="AA636" s="32"/>
    </row>
    <row r="637" spans="1:27" ht="15.75" customHeight="1">
      <c r="A637" s="30"/>
      <c r="B637" s="27"/>
      <c r="C637" s="28"/>
      <c r="D637" s="27"/>
      <c r="E637" s="27"/>
      <c r="F637" s="27"/>
      <c r="G637" s="29"/>
      <c r="H637" s="29"/>
      <c r="I637" s="29"/>
      <c r="J637" s="29"/>
      <c r="K637" s="30"/>
      <c r="L637" s="30"/>
      <c r="M637" s="34"/>
      <c r="N637" s="34"/>
      <c r="O637" s="34"/>
      <c r="P637" s="34"/>
      <c r="Q637" s="34"/>
      <c r="R637" s="32"/>
      <c r="S637" s="32"/>
      <c r="T637" s="32"/>
      <c r="U637" s="32"/>
      <c r="V637" s="32"/>
      <c r="W637" s="32"/>
      <c r="X637" s="32"/>
      <c r="Y637" s="32"/>
      <c r="Z637" s="32"/>
      <c r="AA637" s="32"/>
    </row>
    <row r="638" spans="1:27" ht="15.75" customHeight="1">
      <c r="A638" s="30"/>
      <c r="B638" s="27"/>
      <c r="C638" s="28"/>
      <c r="D638" s="27"/>
      <c r="E638" s="27"/>
      <c r="F638" s="27"/>
      <c r="G638" s="29"/>
      <c r="H638" s="29"/>
      <c r="I638" s="29"/>
      <c r="J638" s="29"/>
      <c r="K638" s="30"/>
      <c r="L638" s="30"/>
      <c r="M638" s="34"/>
      <c r="N638" s="34"/>
      <c r="O638" s="34"/>
      <c r="P638" s="34"/>
      <c r="Q638" s="34"/>
      <c r="R638" s="32"/>
      <c r="S638" s="32"/>
      <c r="T638" s="32"/>
      <c r="U638" s="32"/>
      <c r="V638" s="32"/>
      <c r="W638" s="32"/>
      <c r="X638" s="32"/>
      <c r="Y638" s="32"/>
      <c r="Z638" s="32"/>
      <c r="AA638" s="32"/>
    </row>
    <row r="639" spans="1:27" ht="15.75" customHeight="1">
      <c r="A639" s="30"/>
      <c r="B639" s="27"/>
      <c r="C639" s="28"/>
      <c r="D639" s="27"/>
      <c r="E639" s="27"/>
      <c r="F639" s="27"/>
      <c r="G639" s="29"/>
      <c r="H639" s="29"/>
      <c r="I639" s="29"/>
      <c r="J639" s="29"/>
      <c r="K639" s="30"/>
      <c r="L639" s="30"/>
      <c r="M639" s="34"/>
      <c r="N639" s="34"/>
      <c r="O639" s="34"/>
      <c r="P639" s="34"/>
      <c r="Q639" s="34"/>
      <c r="R639" s="32"/>
      <c r="S639" s="32"/>
      <c r="T639" s="32"/>
      <c r="U639" s="32"/>
      <c r="V639" s="32"/>
      <c r="W639" s="32"/>
      <c r="X639" s="32"/>
      <c r="Y639" s="32"/>
      <c r="Z639" s="32"/>
      <c r="AA639" s="32"/>
    </row>
    <row r="640" spans="1:27" ht="15.75" customHeight="1">
      <c r="A640" s="30"/>
      <c r="B640" s="27"/>
      <c r="C640" s="28"/>
      <c r="D640" s="27"/>
      <c r="E640" s="27"/>
      <c r="F640" s="27"/>
      <c r="G640" s="29"/>
      <c r="H640" s="29"/>
      <c r="I640" s="29"/>
      <c r="J640" s="29"/>
      <c r="K640" s="30"/>
      <c r="L640" s="30"/>
      <c r="M640" s="34"/>
      <c r="N640" s="34"/>
      <c r="O640" s="34"/>
      <c r="P640" s="34"/>
      <c r="Q640" s="34"/>
      <c r="R640" s="32"/>
      <c r="S640" s="32"/>
      <c r="T640" s="32"/>
      <c r="U640" s="32"/>
      <c r="V640" s="32"/>
      <c r="W640" s="32"/>
      <c r="X640" s="32"/>
      <c r="Y640" s="32"/>
      <c r="Z640" s="32"/>
      <c r="AA640" s="32"/>
    </row>
    <row r="641" spans="1:27" ht="15.75" customHeight="1">
      <c r="A641" s="30"/>
      <c r="B641" s="27"/>
      <c r="C641" s="28"/>
      <c r="D641" s="27"/>
      <c r="E641" s="27"/>
      <c r="F641" s="27"/>
      <c r="G641" s="29"/>
      <c r="H641" s="29"/>
      <c r="I641" s="29"/>
      <c r="J641" s="29"/>
      <c r="K641" s="30"/>
      <c r="L641" s="30"/>
      <c r="M641" s="34"/>
      <c r="N641" s="34"/>
      <c r="O641" s="34"/>
      <c r="P641" s="34"/>
      <c r="Q641" s="34"/>
      <c r="R641" s="32"/>
      <c r="S641" s="32"/>
      <c r="T641" s="32"/>
      <c r="U641" s="32"/>
      <c r="V641" s="32"/>
      <c r="W641" s="32"/>
      <c r="X641" s="32"/>
      <c r="Y641" s="32"/>
      <c r="Z641" s="32"/>
      <c r="AA641" s="32"/>
    </row>
    <row r="642" spans="1:27" ht="15.75" customHeight="1">
      <c r="A642" s="30"/>
      <c r="B642" s="27"/>
      <c r="C642" s="28"/>
      <c r="D642" s="27"/>
      <c r="E642" s="27"/>
      <c r="F642" s="27"/>
      <c r="G642" s="29"/>
      <c r="H642" s="29"/>
      <c r="I642" s="29"/>
      <c r="J642" s="29"/>
      <c r="K642" s="30"/>
      <c r="L642" s="30"/>
      <c r="M642" s="34"/>
      <c r="N642" s="34"/>
      <c r="O642" s="34"/>
      <c r="P642" s="34"/>
      <c r="Q642" s="34"/>
      <c r="R642" s="32"/>
      <c r="S642" s="32"/>
      <c r="T642" s="32"/>
      <c r="U642" s="32"/>
      <c r="V642" s="32"/>
      <c r="W642" s="32"/>
      <c r="X642" s="32"/>
      <c r="Y642" s="32"/>
      <c r="Z642" s="32"/>
      <c r="AA642" s="32"/>
    </row>
    <row r="643" spans="1:27" ht="15.75" customHeight="1">
      <c r="A643" s="30"/>
      <c r="B643" s="27"/>
      <c r="C643" s="28"/>
      <c r="D643" s="27"/>
      <c r="E643" s="27"/>
      <c r="F643" s="27"/>
      <c r="G643" s="29"/>
      <c r="H643" s="29"/>
      <c r="I643" s="29"/>
      <c r="J643" s="29"/>
      <c r="K643" s="30"/>
      <c r="L643" s="30"/>
      <c r="M643" s="34"/>
      <c r="N643" s="34"/>
      <c r="O643" s="34"/>
      <c r="P643" s="34"/>
      <c r="Q643" s="34"/>
      <c r="R643" s="32"/>
      <c r="S643" s="32"/>
      <c r="T643" s="32"/>
      <c r="U643" s="32"/>
      <c r="V643" s="32"/>
      <c r="W643" s="32"/>
      <c r="X643" s="32"/>
      <c r="Y643" s="32"/>
      <c r="Z643" s="32"/>
      <c r="AA643" s="32"/>
    </row>
    <row r="644" spans="1:27" ht="15.75" customHeight="1">
      <c r="A644" s="30"/>
      <c r="B644" s="27"/>
      <c r="C644" s="28"/>
      <c r="D644" s="27"/>
      <c r="E644" s="27"/>
      <c r="F644" s="27"/>
      <c r="G644" s="29"/>
      <c r="H644" s="29"/>
      <c r="I644" s="29"/>
      <c r="J644" s="29"/>
      <c r="K644" s="30"/>
      <c r="L644" s="30"/>
      <c r="M644" s="34"/>
      <c r="N644" s="34"/>
      <c r="O644" s="34"/>
      <c r="P644" s="34"/>
      <c r="Q644" s="34"/>
      <c r="R644" s="32"/>
      <c r="S644" s="32"/>
      <c r="T644" s="32"/>
      <c r="U644" s="32"/>
      <c r="V644" s="32"/>
      <c r="W644" s="32"/>
      <c r="X644" s="32"/>
      <c r="Y644" s="32"/>
      <c r="Z644" s="32"/>
      <c r="AA644" s="32"/>
    </row>
    <row r="645" spans="1:27" ht="15.75" customHeight="1">
      <c r="A645" s="30"/>
      <c r="B645" s="27"/>
      <c r="C645" s="28"/>
      <c r="D645" s="27"/>
      <c r="E645" s="27"/>
      <c r="F645" s="27"/>
      <c r="G645" s="29"/>
      <c r="H645" s="29"/>
      <c r="I645" s="29"/>
      <c r="J645" s="29"/>
      <c r="K645" s="30"/>
      <c r="L645" s="30"/>
      <c r="M645" s="34"/>
      <c r="N645" s="34"/>
      <c r="O645" s="34"/>
      <c r="P645" s="34"/>
      <c r="Q645" s="34"/>
      <c r="R645" s="32"/>
      <c r="S645" s="32"/>
      <c r="T645" s="32"/>
      <c r="U645" s="32"/>
      <c r="V645" s="32"/>
      <c r="W645" s="32"/>
      <c r="X645" s="32"/>
      <c r="Y645" s="32"/>
      <c r="Z645" s="32"/>
      <c r="AA645" s="32"/>
    </row>
    <row r="646" spans="1:27" ht="15.75" customHeight="1">
      <c r="A646" s="30"/>
      <c r="B646" s="27"/>
      <c r="C646" s="28"/>
      <c r="D646" s="27"/>
      <c r="E646" s="27"/>
      <c r="F646" s="27"/>
      <c r="G646" s="29"/>
      <c r="H646" s="29"/>
      <c r="I646" s="29"/>
      <c r="J646" s="29"/>
      <c r="K646" s="30"/>
      <c r="L646" s="30"/>
      <c r="M646" s="34"/>
      <c r="N646" s="34"/>
      <c r="O646" s="34"/>
      <c r="P646" s="34"/>
      <c r="Q646" s="34"/>
      <c r="R646" s="32"/>
      <c r="S646" s="32"/>
      <c r="T646" s="32"/>
      <c r="U646" s="32"/>
      <c r="V646" s="32"/>
      <c r="W646" s="32"/>
      <c r="X646" s="32"/>
      <c r="Y646" s="32"/>
      <c r="Z646" s="32"/>
      <c r="AA646" s="32"/>
    </row>
    <row r="647" spans="1:27" ht="15.75" customHeight="1">
      <c r="A647" s="30"/>
      <c r="B647" s="27"/>
      <c r="C647" s="28"/>
      <c r="D647" s="27"/>
      <c r="E647" s="27"/>
      <c r="F647" s="27"/>
      <c r="G647" s="29"/>
      <c r="H647" s="29"/>
      <c r="I647" s="29"/>
      <c r="J647" s="29"/>
      <c r="K647" s="30"/>
      <c r="L647" s="30"/>
      <c r="M647" s="34"/>
      <c r="N647" s="34"/>
      <c r="O647" s="34"/>
      <c r="P647" s="34"/>
      <c r="Q647" s="34"/>
      <c r="R647" s="32"/>
      <c r="S647" s="32"/>
      <c r="T647" s="32"/>
      <c r="U647" s="32"/>
      <c r="V647" s="32"/>
      <c r="W647" s="32"/>
      <c r="X647" s="32"/>
      <c r="Y647" s="32"/>
      <c r="Z647" s="32"/>
      <c r="AA647" s="32"/>
    </row>
    <row r="648" spans="1:27" ht="15.75" customHeight="1">
      <c r="A648" s="30"/>
      <c r="B648" s="27"/>
      <c r="C648" s="28"/>
      <c r="D648" s="27"/>
      <c r="E648" s="27"/>
      <c r="F648" s="27"/>
      <c r="G648" s="29"/>
      <c r="H648" s="29"/>
      <c r="I648" s="29"/>
      <c r="J648" s="29"/>
      <c r="K648" s="30"/>
      <c r="L648" s="30"/>
      <c r="M648" s="34"/>
      <c r="N648" s="34"/>
      <c r="O648" s="34"/>
      <c r="P648" s="34"/>
      <c r="Q648" s="34"/>
      <c r="R648" s="32"/>
      <c r="S648" s="32"/>
      <c r="T648" s="32"/>
      <c r="U648" s="32"/>
      <c r="V648" s="32"/>
      <c r="W648" s="32"/>
      <c r="X648" s="32"/>
      <c r="Y648" s="32"/>
      <c r="Z648" s="32"/>
      <c r="AA648" s="32"/>
    </row>
    <row r="649" spans="1:27" ht="15.75" customHeight="1">
      <c r="A649" s="30"/>
      <c r="B649" s="27"/>
      <c r="C649" s="28"/>
      <c r="D649" s="27"/>
      <c r="E649" s="27"/>
      <c r="F649" s="27"/>
      <c r="G649" s="29"/>
      <c r="H649" s="29"/>
      <c r="I649" s="29"/>
      <c r="J649" s="29"/>
      <c r="K649" s="30"/>
      <c r="L649" s="30"/>
      <c r="M649" s="34"/>
      <c r="N649" s="34"/>
      <c r="O649" s="34"/>
      <c r="P649" s="34"/>
      <c r="Q649" s="34"/>
      <c r="R649" s="32"/>
      <c r="S649" s="32"/>
      <c r="T649" s="32"/>
      <c r="U649" s="32"/>
      <c r="V649" s="32"/>
      <c r="W649" s="32"/>
      <c r="X649" s="32"/>
      <c r="Y649" s="32"/>
      <c r="Z649" s="32"/>
      <c r="AA649" s="32"/>
    </row>
    <row r="650" spans="1:27" ht="15.75" customHeight="1">
      <c r="A650" s="30"/>
      <c r="B650" s="27"/>
      <c r="C650" s="28"/>
      <c r="D650" s="27"/>
      <c r="E650" s="27"/>
      <c r="F650" s="27"/>
      <c r="G650" s="29"/>
      <c r="H650" s="29"/>
      <c r="I650" s="29"/>
      <c r="J650" s="29"/>
      <c r="K650" s="30"/>
      <c r="L650" s="30"/>
      <c r="M650" s="34"/>
      <c r="N650" s="34"/>
      <c r="O650" s="34"/>
      <c r="P650" s="34"/>
      <c r="Q650" s="34"/>
      <c r="R650" s="32"/>
      <c r="S650" s="32"/>
      <c r="T650" s="32"/>
      <c r="U650" s="32"/>
      <c r="V650" s="32"/>
      <c r="W650" s="32"/>
      <c r="X650" s="32"/>
      <c r="Y650" s="32"/>
      <c r="Z650" s="32"/>
      <c r="AA650" s="32"/>
    </row>
    <row r="651" spans="1:27" ht="15.75" customHeight="1">
      <c r="A651" s="30"/>
      <c r="B651" s="27"/>
      <c r="C651" s="28"/>
      <c r="D651" s="27"/>
      <c r="E651" s="27"/>
      <c r="F651" s="27"/>
      <c r="G651" s="29"/>
      <c r="H651" s="29"/>
      <c r="I651" s="29"/>
      <c r="J651" s="29"/>
      <c r="K651" s="30"/>
      <c r="L651" s="30"/>
      <c r="M651" s="34"/>
      <c r="N651" s="34"/>
      <c r="O651" s="34"/>
      <c r="P651" s="34"/>
      <c r="Q651" s="34"/>
      <c r="R651" s="32"/>
      <c r="S651" s="32"/>
      <c r="T651" s="32"/>
      <c r="U651" s="32"/>
      <c r="V651" s="32"/>
      <c r="W651" s="32"/>
      <c r="X651" s="32"/>
      <c r="Y651" s="32"/>
      <c r="Z651" s="32"/>
      <c r="AA651" s="32"/>
    </row>
    <row r="652" spans="1:27" ht="15.75" customHeight="1">
      <c r="A652" s="30"/>
      <c r="B652" s="27"/>
      <c r="C652" s="28"/>
      <c r="D652" s="27"/>
      <c r="E652" s="27"/>
      <c r="F652" s="27"/>
      <c r="G652" s="29"/>
      <c r="H652" s="29"/>
      <c r="I652" s="29"/>
      <c r="J652" s="29"/>
      <c r="K652" s="30"/>
      <c r="L652" s="30"/>
      <c r="M652" s="34"/>
      <c r="N652" s="34"/>
      <c r="O652" s="34"/>
      <c r="P652" s="34"/>
      <c r="Q652" s="34"/>
      <c r="R652" s="32"/>
      <c r="S652" s="32"/>
      <c r="T652" s="32"/>
      <c r="U652" s="32"/>
      <c r="V652" s="32"/>
      <c r="W652" s="32"/>
      <c r="X652" s="32"/>
      <c r="Y652" s="32"/>
      <c r="Z652" s="32"/>
      <c r="AA652" s="32"/>
    </row>
    <row r="653" spans="1:27" ht="15.75" customHeight="1">
      <c r="A653" s="30"/>
      <c r="B653" s="27"/>
      <c r="C653" s="28"/>
      <c r="D653" s="27"/>
      <c r="E653" s="27"/>
      <c r="F653" s="27"/>
      <c r="G653" s="29"/>
      <c r="H653" s="29"/>
      <c r="I653" s="29"/>
      <c r="J653" s="29"/>
      <c r="K653" s="30"/>
      <c r="L653" s="30"/>
      <c r="M653" s="34"/>
      <c r="N653" s="34"/>
      <c r="O653" s="34"/>
      <c r="P653" s="34"/>
      <c r="Q653" s="34"/>
      <c r="R653" s="32"/>
      <c r="S653" s="32"/>
      <c r="T653" s="32"/>
      <c r="U653" s="32"/>
      <c r="V653" s="32"/>
      <c r="W653" s="32"/>
      <c r="X653" s="32"/>
      <c r="Y653" s="32"/>
      <c r="Z653" s="32"/>
      <c r="AA653" s="32"/>
    </row>
    <row r="654" spans="1:27" ht="15.75" customHeight="1">
      <c r="A654" s="30"/>
      <c r="B654" s="27"/>
      <c r="C654" s="28"/>
      <c r="D654" s="27"/>
      <c r="E654" s="27"/>
      <c r="F654" s="27"/>
      <c r="G654" s="29"/>
      <c r="H654" s="29"/>
      <c r="I654" s="29"/>
      <c r="J654" s="29"/>
      <c r="K654" s="30"/>
      <c r="L654" s="30"/>
      <c r="M654" s="34"/>
      <c r="N654" s="34"/>
      <c r="O654" s="34"/>
      <c r="P654" s="34"/>
      <c r="Q654" s="34"/>
      <c r="R654" s="32"/>
      <c r="S654" s="32"/>
      <c r="T654" s="32"/>
      <c r="U654" s="32"/>
      <c r="V654" s="32"/>
      <c r="W654" s="32"/>
      <c r="X654" s="32"/>
      <c r="Y654" s="32"/>
      <c r="Z654" s="32"/>
      <c r="AA654" s="32"/>
    </row>
    <row r="655" spans="1:27" ht="15.75" customHeight="1">
      <c r="A655" s="30"/>
      <c r="B655" s="27"/>
      <c r="C655" s="28"/>
      <c r="D655" s="27"/>
      <c r="E655" s="27"/>
      <c r="F655" s="27"/>
      <c r="G655" s="29"/>
      <c r="H655" s="29"/>
      <c r="I655" s="29"/>
      <c r="J655" s="29"/>
      <c r="K655" s="30"/>
      <c r="L655" s="30"/>
      <c r="M655" s="34"/>
      <c r="N655" s="34"/>
      <c r="O655" s="34"/>
      <c r="P655" s="34"/>
      <c r="Q655" s="34"/>
      <c r="R655" s="32"/>
      <c r="S655" s="32"/>
      <c r="T655" s="32"/>
      <c r="U655" s="32"/>
      <c r="V655" s="32"/>
      <c r="W655" s="32"/>
      <c r="X655" s="32"/>
      <c r="Y655" s="32"/>
      <c r="Z655" s="32"/>
      <c r="AA655" s="32"/>
    </row>
    <row r="656" spans="1:27" ht="15.75" customHeight="1">
      <c r="A656" s="30"/>
      <c r="B656" s="27"/>
      <c r="C656" s="28"/>
      <c r="D656" s="27"/>
      <c r="E656" s="27"/>
      <c r="F656" s="27"/>
      <c r="G656" s="29"/>
      <c r="H656" s="29"/>
      <c r="I656" s="29"/>
      <c r="J656" s="29"/>
      <c r="K656" s="30"/>
      <c r="L656" s="30"/>
      <c r="M656" s="34"/>
      <c r="N656" s="34"/>
      <c r="O656" s="34"/>
      <c r="P656" s="34"/>
      <c r="Q656" s="34"/>
      <c r="R656" s="32"/>
      <c r="S656" s="32"/>
      <c r="T656" s="32"/>
      <c r="U656" s="32"/>
      <c r="V656" s="32"/>
      <c r="W656" s="32"/>
      <c r="X656" s="32"/>
      <c r="Y656" s="32"/>
      <c r="Z656" s="32"/>
      <c r="AA656" s="32"/>
    </row>
    <row r="657" spans="1:27" ht="15.75" customHeight="1">
      <c r="A657" s="30"/>
      <c r="B657" s="27"/>
      <c r="C657" s="28"/>
      <c r="D657" s="27"/>
      <c r="E657" s="27"/>
      <c r="F657" s="27"/>
      <c r="G657" s="29"/>
      <c r="H657" s="29"/>
      <c r="I657" s="29"/>
      <c r="J657" s="29"/>
      <c r="K657" s="30"/>
      <c r="L657" s="30"/>
      <c r="M657" s="34"/>
      <c r="N657" s="34"/>
      <c r="O657" s="34"/>
      <c r="P657" s="34"/>
      <c r="Q657" s="34"/>
      <c r="R657" s="32"/>
      <c r="S657" s="32"/>
      <c r="T657" s="32"/>
      <c r="U657" s="32"/>
      <c r="V657" s="32"/>
      <c r="W657" s="32"/>
      <c r="X657" s="32"/>
      <c r="Y657" s="32"/>
      <c r="Z657" s="32"/>
      <c r="AA657" s="32"/>
    </row>
    <row r="658" spans="1:27" ht="15.75" customHeight="1">
      <c r="A658" s="30"/>
      <c r="B658" s="27"/>
      <c r="C658" s="28"/>
      <c r="D658" s="27"/>
      <c r="E658" s="27"/>
      <c r="F658" s="27"/>
      <c r="G658" s="29"/>
      <c r="H658" s="29"/>
      <c r="I658" s="29"/>
      <c r="J658" s="29"/>
      <c r="K658" s="30"/>
      <c r="L658" s="30"/>
      <c r="M658" s="34"/>
      <c r="N658" s="34"/>
      <c r="O658" s="34"/>
      <c r="P658" s="34"/>
      <c r="Q658" s="34"/>
      <c r="R658" s="32"/>
      <c r="S658" s="32"/>
      <c r="T658" s="32"/>
      <c r="U658" s="32"/>
      <c r="V658" s="32"/>
      <c r="W658" s="32"/>
      <c r="X658" s="32"/>
      <c r="Y658" s="32"/>
      <c r="Z658" s="32"/>
      <c r="AA658" s="32"/>
    </row>
    <row r="659" spans="1:27" ht="15.75" customHeight="1">
      <c r="A659" s="30"/>
      <c r="B659" s="27"/>
      <c r="C659" s="28"/>
      <c r="D659" s="27"/>
      <c r="E659" s="27"/>
      <c r="F659" s="27"/>
      <c r="G659" s="29"/>
      <c r="H659" s="29"/>
      <c r="I659" s="29"/>
      <c r="J659" s="29"/>
      <c r="K659" s="30"/>
      <c r="L659" s="30"/>
      <c r="M659" s="34"/>
      <c r="N659" s="34"/>
      <c r="O659" s="34"/>
      <c r="P659" s="34"/>
      <c r="Q659" s="34"/>
      <c r="R659" s="32"/>
      <c r="S659" s="32"/>
      <c r="T659" s="32"/>
      <c r="U659" s="32"/>
      <c r="V659" s="32"/>
      <c r="W659" s="32"/>
      <c r="X659" s="32"/>
      <c r="Y659" s="32"/>
      <c r="Z659" s="32"/>
      <c r="AA659" s="32"/>
    </row>
    <row r="660" spans="1:27" ht="15.75" customHeight="1">
      <c r="A660" s="30"/>
      <c r="B660" s="27"/>
      <c r="C660" s="28"/>
      <c r="D660" s="27"/>
      <c r="E660" s="27"/>
      <c r="F660" s="27"/>
      <c r="G660" s="29"/>
      <c r="H660" s="29"/>
      <c r="I660" s="29"/>
      <c r="J660" s="29"/>
      <c r="K660" s="30"/>
      <c r="L660" s="30"/>
      <c r="M660" s="34"/>
      <c r="N660" s="34"/>
      <c r="O660" s="34"/>
      <c r="P660" s="34"/>
      <c r="Q660" s="34"/>
      <c r="R660" s="32"/>
      <c r="S660" s="32"/>
      <c r="T660" s="32"/>
      <c r="U660" s="32"/>
      <c r="V660" s="32"/>
      <c r="W660" s="32"/>
      <c r="X660" s="32"/>
      <c r="Y660" s="32"/>
      <c r="Z660" s="32"/>
      <c r="AA660" s="32"/>
    </row>
    <row r="661" spans="1:27" ht="15.75" customHeight="1">
      <c r="A661" s="30"/>
      <c r="B661" s="27"/>
      <c r="C661" s="28"/>
      <c r="D661" s="27"/>
      <c r="E661" s="27"/>
      <c r="F661" s="27"/>
      <c r="G661" s="29"/>
      <c r="H661" s="29"/>
      <c r="I661" s="29"/>
      <c r="J661" s="29"/>
      <c r="K661" s="30"/>
      <c r="L661" s="30"/>
      <c r="M661" s="34"/>
      <c r="N661" s="34"/>
      <c r="O661" s="34"/>
      <c r="P661" s="34"/>
      <c r="Q661" s="34"/>
      <c r="R661" s="32"/>
      <c r="S661" s="32"/>
      <c r="T661" s="32"/>
      <c r="U661" s="32"/>
      <c r="V661" s="32"/>
      <c r="W661" s="32"/>
      <c r="X661" s="32"/>
      <c r="Y661" s="32"/>
      <c r="Z661" s="32"/>
      <c r="AA661" s="32"/>
    </row>
    <row r="662" spans="1:27" ht="15.75" customHeight="1">
      <c r="A662" s="30"/>
      <c r="B662" s="27"/>
      <c r="C662" s="28"/>
      <c r="D662" s="27"/>
      <c r="E662" s="27"/>
      <c r="F662" s="27"/>
      <c r="G662" s="29"/>
      <c r="H662" s="29"/>
      <c r="I662" s="29"/>
      <c r="J662" s="29"/>
      <c r="K662" s="30"/>
      <c r="L662" s="30"/>
      <c r="M662" s="34"/>
      <c r="N662" s="34"/>
      <c r="O662" s="34"/>
      <c r="P662" s="34"/>
      <c r="Q662" s="34"/>
      <c r="R662" s="32"/>
      <c r="S662" s="32"/>
      <c r="T662" s="32"/>
      <c r="U662" s="32"/>
      <c r="V662" s="32"/>
      <c r="W662" s="32"/>
      <c r="X662" s="32"/>
      <c r="Y662" s="32"/>
      <c r="Z662" s="32"/>
      <c r="AA662" s="32"/>
    </row>
    <row r="663" spans="1:27" ht="15.75" customHeight="1">
      <c r="A663" s="30"/>
      <c r="B663" s="27"/>
      <c r="C663" s="28"/>
      <c r="D663" s="27"/>
      <c r="E663" s="27"/>
      <c r="F663" s="27"/>
      <c r="G663" s="29"/>
      <c r="H663" s="29"/>
      <c r="I663" s="29"/>
      <c r="J663" s="29"/>
      <c r="K663" s="30"/>
      <c r="L663" s="30"/>
      <c r="M663" s="34"/>
      <c r="N663" s="34"/>
      <c r="O663" s="34"/>
      <c r="P663" s="34"/>
      <c r="Q663" s="34"/>
      <c r="R663" s="32"/>
      <c r="S663" s="32"/>
      <c r="T663" s="32"/>
      <c r="U663" s="32"/>
      <c r="V663" s="32"/>
      <c r="W663" s="32"/>
      <c r="X663" s="32"/>
      <c r="Y663" s="32"/>
      <c r="Z663" s="32"/>
      <c r="AA663" s="32"/>
    </row>
    <row r="664" spans="1:27" ht="15.75" customHeight="1">
      <c r="A664" s="30"/>
      <c r="B664" s="27"/>
      <c r="C664" s="28"/>
      <c r="D664" s="27"/>
      <c r="E664" s="27"/>
      <c r="F664" s="27"/>
      <c r="G664" s="29"/>
      <c r="H664" s="29"/>
      <c r="I664" s="29"/>
      <c r="J664" s="29"/>
      <c r="K664" s="30"/>
      <c r="L664" s="30"/>
      <c r="M664" s="34"/>
      <c r="N664" s="34"/>
      <c r="O664" s="34"/>
      <c r="P664" s="34"/>
      <c r="Q664" s="34"/>
      <c r="R664" s="32"/>
      <c r="S664" s="32"/>
      <c r="T664" s="32"/>
      <c r="U664" s="32"/>
      <c r="V664" s="32"/>
      <c r="W664" s="32"/>
      <c r="X664" s="32"/>
      <c r="Y664" s="32"/>
      <c r="Z664" s="32"/>
      <c r="AA664" s="32"/>
    </row>
    <row r="665" spans="1:27" ht="15.75" customHeight="1">
      <c r="A665" s="30"/>
      <c r="B665" s="27"/>
      <c r="C665" s="28"/>
      <c r="D665" s="27"/>
      <c r="E665" s="27"/>
      <c r="F665" s="27"/>
      <c r="G665" s="29"/>
      <c r="H665" s="29"/>
      <c r="I665" s="29"/>
      <c r="J665" s="29"/>
      <c r="K665" s="30"/>
      <c r="L665" s="30"/>
      <c r="M665" s="34"/>
      <c r="N665" s="34"/>
      <c r="O665" s="34"/>
      <c r="P665" s="34"/>
      <c r="Q665" s="34"/>
      <c r="R665" s="32"/>
      <c r="S665" s="32"/>
      <c r="T665" s="32"/>
      <c r="U665" s="32"/>
      <c r="V665" s="32"/>
      <c r="W665" s="32"/>
      <c r="X665" s="32"/>
      <c r="Y665" s="32"/>
      <c r="Z665" s="32"/>
      <c r="AA665" s="32"/>
    </row>
    <row r="666" spans="1:27" ht="15.75" customHeight="1">
      <c r="A666" s="30"/>
      <c r="B666" s="27"/>
      <c r="C666" s="28"/>
      <c r="D666" s="27"/>
      <c r="E666" s="27"/>
      <c r="F666" s="27"/>
      <c r="G666" s="29"/>
      <c r="H666" s="29"/>
      <c r="I666" s="29"/>
      <c r="J666" s="29"/>
      <c r="K666" s="30"/>
      <c r="L666" s="30"/>
      <c r="M666" s="34"/>
      <c r="N666" s="34"/>
      <c r="O666" s="34"/>
      <c r="P666" s="34"/>
      <c r="Q666" s="34"/>
      <c r="R666" s="32"/>
      <c r="S666" s="32"/>
      <c r="T666" s="32"/>
      <c r="U666" s="32"/>
      <c r="V666" s="32"/>
      <c r="W666" s="32"/>
      <c r="X666" s="32"/>
      <c r="Y666" s="32"/>
      <c r="Z666" s="32"/>
      <c r="AA666" s="32"/>
    </row>
    <row r="667" spans="1:27" ht="15.75" customHeight="1">
      <c r="A667" s="30"/>
      <c r="B667" s="27"/>
      <c r="C667" s="28"/>
      <c r="D667" s="27"/>
      <c r="E667" s="27"/>
      <c r="F667" s="27"/>
      <c r="G667" s="29"/>
      <c r="H667" s="29"/>
      <c r="I667" s="29"/>
      <c r="J667" s="29"/>
      <c r="K667" s="30"/>
      <c r="L667" s="30"/>
      <c r="M667" s="34"/>
      <c r="N667" s="34"/>
      <c r="O667" s="34"/>
      <c r="P667" s="34"/>
      <c r="Q667" s="34"/>
      <c r="R667" s="32"/>
      <c r="S667" s="32"/>
      <c r="T667" s="32"/>
      <c r="U667" s="32"/>
      <c r="V667" s="32"/>
      <c r="W667" s="32"/>
      <c r="X667" s="32"/>
      <c r="Y667" s="32"/>
      <c r="Z667" s="32"/>
      <c r="AA667" s="32"/>
    </row>
    <row r="668" spans="1:27" ht="15.75" customHeight="1">
      <c r="A668" s="30"/>
      <c r="B668" s="27"/>
      <c r="C668" s="28"/>
      <c r="D668" s="27"/>
      <c r="E668" s="27"/>
      <c r="F668" s="27"/>
      <c r="G668" s="29"/>
      <c r="H668" s="29"/>
      <c r="I668" s="29"/>
      <c r="J668" s="29"/>
      <c r="K668" s="30"/>
      <c r="L668" s="30"/>
      <c r="M668" s="34"/>
      <c r="N668" s="34"/>
      <c r="O668" s="34"/>
      <c r="P668" s="34"/>
      <c r="Q668" s="34"/>
      <c r="R668" s="32"/>
      <c r="S668" s="32"/>
      <c r="T668" s="32"/>
      <c r="U668" s="32"/>
      <c r="V668" s="32"/>
      <c r="W668" s="32"/>
      <c r="X668" s="32"/>
      <c r="Y668" s="32"/>
      <c r="Z668" s="32"/>
      <c r="AA668" s="32"/>
    </row>
    <row r="669" spans="1:27" ht="15.75" customHeight="1">
      <c r="A669" s="30"/>
      <c r="B669" s="27"/>
      <c r="C669" s="28"/>
      <c r="D669" s="27"/>
      <c r="E669" s="27"/>
      <c r="F669" s="27"/>
      <c r="G669" s="29"/>
      <c r="H669" s="29"/>
      <c r="I669" s="29"/>
      <c r="J669" s="29"/>
      <c r="K669" s="30"/>
      <c r="L669" s="30"/>
      <c r="M669" s="34"/>
      <c r="N669" s="34"/>
      <c r="O669" s="34"/>
      <c r="P669" s="34"/>
      <c r="Q669" s="34"/>
      <c r="R669" s="32"/>
      <c r="S669" s="32"/>
      <c r="T669" s="32"/>
      <c r="U669" s="32"/>
      <c r="V669" s="32"/>
      <c r="W669" s="32"/>
      <c r="X669" s="32"/>
      <c r="Y669" s="32"/>
      <c r="Z669" s="32"/>
      <c r="AA669" s="32"/>
    </row>
    <row r="670" spans="1:27" ht="15.75" customHeight="1">
      <c r="A670" s="30"/>
      <c r="B670" s="27"/>
      <c r="C670" s="28"/>
      <c r="D670" s="27"/>
      <c r="E670" s="27"/>
      <c r="F670" s="27"/>
      <c r="G670" s="29"/>
      <c r="H670" s="29"/>
      <c r="I670" s="29"/>
      <c r="J670" s="29"/>
      <c r="K670" s="30"/>
      <c r="L670" s="30"/>
      <c r="M670" s="34"/>
      <c r="N670" s="34"/>
      <c r="O670" s="34"/>
      <c r="P670" s="34"/>
      <c r="Q670" s="34"/>
      <c r="R670" s="32"/>
      <c r="S670" s="32"/>
      <c r="T670" s="32"/>
      <c r="U670" s="32"/>
      <c r="V670" s="32"/>
      <c r="W670" s="32"/>
      <c r="X670" s="32"/>
      <c r="Y670" s="32"/>
      <c r="Z670" s="32"/>
      <c r="AA670" s="32"/>
    </row>
    <row r="671" spans="1:27" ht="15.75" customHeight="1">
      <c r="A671" s="30"/>
      <c r="B671" s="27"/>
      <c r="C671" s="28"/>
      <c r="D671" s="27"/>
      <c r="E671" s="27"/>
      <c r="F671" s="27"/>
      <c r="G671" s="29"/>
      <c r="H671" s="29"/>
      <c r="I671" s="29"/>
      <c r="J671" s="29"/>
      <c r="K671" s="30"/>
      <c r="L671" s="30"/>
      <c r="M671" s="34"/>
      <c r="N671" s="34"/>
      <c r="O671" s="34"/>
      <c r="P671" s="34"/>
      <c r="Q671" s="34"/>
      <c r="R671" s="32"/>
      <c r="S671" s="32"/>
      <c r="T671" s="32"/>
      <c r="U671" s="32"/>
      <c r="V671" s="32"/>
      <c r="W671" s="32"/>
      <c r="X671" s="32"/>
      <c r="Y671" s="32"/>
      <c r="Z671" s="32"/>
      <c r="AA671" s="32"/>
    </row>
    <row r="672" spans="1:27" ht="15.75" customHeight="1">
      <c r="A672" s="30"/>
      <c r="B672" s="27"/>
      <c r="C672" s="28"/>
      <c r="D672" s="27"/>
      <c r="E672" s="27"/>
      <c r="F672" s="27"/>
      <c r="G672" s="29"/>
      <c r="H672" s="29"/>
      <c r="I672" s="29"/>
      <c r="J672" s="29"/>
      <c r="K672" s="30"/>
      <c r="L672" s="30"/>
      <c r="M672" s="34"/>
      <c r="N672" s="34"/>
      <c r="O672" s="34"/>
      <c r="P672" s="34"/>
      <c r="Q672" s="34"/>
      <c r="R672" s="32"/>
      <c r="S672" s="32"/>
      <c r="T672" s="32"/>
      <c r="U672" s="32"/>
      <c r="V672" s="32"/>
      <c r="W672" s="32"/>
      <c r="X672" s="32"/>
      <c r="Y672" s="32"/>
      <c r="Z672" s="32"/>
      <c r="AA672" s="32"/>
    </row>
    <row r="673" spans="1:27" ht="15.75" customHeight="1">
      <c r="A673" s="30"/>
      <c r="B673" s="27"/>
      <c r="C673" s="28"/>
      <c r="D673" s="27"/>
      <c r="E673" s="27"/>
      <c r="F673" s="27"/>
      <c r="G673" s="29"/>
      <c r="H673" s="29"/>
      <c r="I673" s="29"/>
      <c r="J673" s="29"/>
      <c r="K673" s="30"/>
      <c r="L673" s="30"/>
      <c r="M673" s="34"/>
      <c r="N673" s="34"/>
      <c r="O673" s="34"/>
      <c r="P673" s="34"/>
      <c r="Q673" s="34"/>
      <c r="R673" s="32"/>
      <c r="S673" s="32"/>
      <c r="T673" s="32"/>
      <c r="U673" s="32"/>
      <c r="V673" s="32"/>
      <c r="W673" s="32"/>
      <c r="X673" s="32"/>
      <c r="Y673" s="32"/>
      <c r="Z673" s="32"/>
      <c r="AA673" s="32"/>
    </row>
    <row r="674" spans="1:27" ht="15.75" customHeight="1">
      <c r="A674" s="30"/>
      <c r="B674" s="27"/>
      <c r="C674" s="28"/>
      <c r="D674" s="27"/>
      <c r="E674" s="27"/>
      <c r="F674" s="27"/>
      <c r="G674" s="29"/>
      <c r="H674" s="29"/>
      <c r="I674" s="29"/>
      <c r="J674" s="29"/>
      <c r="K674" s="30"/>
      <c r="L674" s="30"/>
      <c r="M674" s="34"/>
      <c r="N674" s="34"/>
      <c r="O674" s="34"/>
      <c r="P674" s="34"/>
      <c r="Q674" s="34"/>
      <c r="R674" s="32"/>
      <c r="S674" s="32"/>
      <c r="T674" s="32"/>
      <c r="U674" s="32"/>
      <c r="V674" s="32"/>
      <c r="W674" s="32"/>
      <c r="X674" s="32"/>
      <c r="Y674" s="32"/>
      <c r="Z674" s="32"/>
      <c r="AA674" s="32"/>
    </row>
    <row r="675" spans="1:27" ht="15.75" customHeight="1">
      <c r="A675" s="30"/>
      <c r="B675" s="27"/>
      <c r="C675" s="28"/>
      <c r="D675" s="27"/>
      <c r="E675" s="27"/>
      <c r="F675" s="27"/>
      <c r="G675" s="29"/>
      <c r="H675" s="29"/>
      <c r="I675" s="29"/>
      <c r="J675" s="29"/>
      <c r="K675" s="30"/>
      <c r="L675" s="30"/>
      <c r="M675" s="34"/>
      <c r="N675" s="34"/>
      <c r="O675" s="34"/>
      <c r="P675" s="34"/>
      <c r="Q675" s="34"/>
      <c r="R675" s="32"/>
      <c r="S675" s="32"/>
      <c r="T675" s="32"/>
      <c r="U675" s="32"/>
      <c r="V675" s="32"/>
      <c r="W675" s="32"/>
      <c r="X675" s="32"/>
      <c r="Y675" s="32"/>
      <c r="Z675" s="32"/>
      <c r="AA675" s="32"/>
    </row>
    <row r="676" spans="1:27" ht="15.75" customHeight="1">
      <c r="A676" s="30"/>
      <c r="B676" s="27"/>
      <c r="C676" s="28"/>
      <c r="D676" s="27"/>
      <c r="E676" s="27"/>
      <c r="F676" s="27"/>
      <c r="G676" s="29"/>
      <c r="H676" s="29"/>
      <c r="I676" s="29"/>
      <c r="J676" s="29"/>
      <c r="K676" s="30"/>
      <c r="L676" s="30"/>
      <c r="M676" s="34"/>
      <c r="N676" s="34"/>
      <c r="O676" s="34"/>
      <c r="P676" s="34"/>
      <c r="Q676" s="34"/>
      <c r="R676" s="32"/>
      <c r="S676" s="32"/>
      <c r="T676" s="32"/>
      <c r="U676" s="32"/>
      <c r="V676" s="32"/>
      <c r="W676" s="32"/>
      <c r="X676" s="32"/>
      <c r="Y676" s="32"/>
      <c r="Z676" s="32"/>
      <c r="AA676" s="32"/>
    </row>
    <row r="677" spans="1:27" ht="15.75" customHeight="1">
      <c r="A677" s="30"/>
      <c r="B677" s="27"/>
      <c r="C677" s="28"/>
      <c r="D677" s="27"/>
      <c r="E677" s="27"/>
      <c r="F677" s="27"/>
      <c r="G677" s="29"/>
      <c r="H677" s="29"/>
      <c r="I677" s="29"/>
      <c r="J677" s="29"/>
      <c r="K677" s="30"/>
      <c r="L677" s="30"/>
      <c r="M677" s="34"/>
      <c r="N677" s="34"/>
      <c r="O677" s="34"/>
      <c r="P677" s="34"/>
      <c r="Q677" s="34"/>
      <c r="R677" s="32"/>
      <c r="S677" s="32"/>
      <c r="T677" s="32"/>
      <c r="U677" s="32"/>
      <c r="V677" s="32"/>
      <c r="W677" s="32"/>
      <c r="X677" s="32"/>
      <c r="Y677" s="32"/>
      <c r="Z677" s="32"/>
      <c r="AA677" s="32"/>
    </row>
    <row r="678" spans="1:27" ht="15.75" customHeight="1">
      <c r="A678" s="30"/>
      <c r="B678" s="27"/>
      <c r="C678" s="28"/>
      <c r="D678" s="27"/>
      <c r="E678" s="27"/>
      <c r="F678" s="27"/>
      <c r="G678" s="29"/>
      <c r="H678" s="29"/>
      <c r="I678" s="29"/>
      <c r="J678" s="29"/>
      <c r="K678" s="30"/>
      <c r="L678" s="30"/>
      <c r="M678" s="34"/>
      <c r="N678" s="34"/>
      <c r="O678" s="34"/>
      <c r="P678" s="34"/>
      <c r="Q678" s="34"/>
      <c r="R678" s="32"/>
      <c r="S678" s="32"/>
      <c r="T678" s="32"/>
      <c r="U678" s="32"/>
      <c r="V678" s="32"/>
      <c r="W678" s="32"/>
      <c r="X678" s="32"/>
      <c r="Y678" s="32"/>
      <c r="Z678" s="32"/>
      <c r="AA678" s="32"/>
    </row>
    <row r="679" spans="1:27" ht="15.75" customHeight="1">
      <c r="A679" s="30"/>
      <c r="B679" s="27"/>
      <c r="C679" s="28"/>
      <c r="D679" s="27"/>
      <c r="E679" s="27"/>
      <c r="F679" s="27"/>
      <c r="G679" s="29"/>
      <c r="H679" s="29"/>
      <c r="I679" s="29"/>
      <c r="J679" s="29"/>
      <c r="K679" s="30"/>
      <c r="L679" s="30"/>
      <c r="M679" s="34"/>
      <c r="N679" s="34"/>
      <c r="O679" s="34"/>
      <c r="P679" s="34"/>
      <c r="Q679" s="34"/>
      <c r="R679" s="32"/>
      <c r="S679" s="32"/>
      <c r="T679" s="32"/>
      <c r="U679" s="32"/>
      <c r="V679" s="32"/>
      <c r="W679" s="32"/>
      <c r="X679" s="32"/>
      <c r="Y679" s="32"/>
      <c r="Z679" s="32"/>
      <c r="AA679" s="32"/>
    </row>
    <row r="680" spans="1:27" ht="15.75" customHeight="1">
      <c r="A680" s="30"/>
      <c r="B680" s="27"/>
      <c r="C680" s="28"/>
      <c r="D680" s="27"/>
      <c r="E680" s="27"/>
      <c r="F680" s="27"/>
      <c r="G680" s="29"/>
      <c r="H680" s="29"/>
      <c r="I680" s="29"/>
      <c r="J680" s="29"/>
      <c r="K680" s="30"/>
      <c r="L680" s="30"/>
      <c r="M680" s="34"/>
      <c r="N680" s="34"/>
      <c r="O680" s="34"/>
      <c r="P680" s="34"/>
      <c r="Q680" s="34"/>
      <c r="R680" s="32"/>
      <c r="S680" s="32"/>
      <c r="T680" s="32"/>
      <c r="U680" s="32"/>
      <c r="V680" s="32"/>
      <c r="W680" s="32"/>
      <c r="X680" s="32"/>
      <c r="Y680" s="32"/>
      <c r="Z680" s="32"/>
      <c r="AA680" s="32"/>
    </row>
    <row r="681" spans="1:27" ht="15.75" customHeight="1">
      <c r="A681" s="30"/>
      <c r="B681" s="27"/>
      <c r="C681" s="28"/>
      <c r="D681" s="27"/>
      <c r="E681" s="27"/>
      <c r="F681" s="27"/>
      <c r="G681" s="29"/>
      <c r="H681" s="29"/>
      <c r="I681" s="29"/>
      <c r="J681" s="29"/>
      <c r="K681" s="30"/>
      <c r="L681" s="30"/>
      <c r="M681" s="34"/>
      <c r="N681" s="34"/>
      <c r="O681" s="34"/>
      <c r="P681" s="34"/>
      <c r="Q681" s="34"/>
      <c r="R681" s="32"/>
      <c r="S681" s="32"/>
      <c r="T681" s="32"/>
      <c r="U681" s="32"/>
      <c r="V681" s="32"/>
      <c r="W681" s="32"/>
      <c r="X681" s="32"/>
      <c r="Y681" s="32"/>
      <c r="Z681" s="32"/>
      <c r="AA681" s="32"/>
    </row>
    <row r="682" spans="1:27" ht="15.75" customHeight="1">
      <c r="A682" s="30"/>
      <c r="B682" s="27"/>
      <c r="C682" s="28"/>
      <c r="D682" s="27"/>
      <c r="E682" s="27"/>
      <c r="F682" s="27"/>
      <c r="G682" s="29"/>
      <c r="H682" s="29"/>
      <c r="I682" s="29"/>
      <c r="J682" s="29"/>
      <c r="K682" s="30"/>
      <c r="L682" s="30"/>
      <c r="M682" s="34"/>
      <c r="N682" s="34"/>
      <c r="O682" s="34"/>
      <c r="P682" s="34"/>
      <c r="Q682" s="34"/>
      <c r="R682" s="32"/>
      <c r="S682" s="32"/>
      <c r="T682" s="32"/>
      <c r="U682" s="32"/>
      <c r="V682" s="32"/>
      <c r="W682" s="32"/>
      <c r="X682" s="32"/>
      <c r="Y682" s="32"/>
      <c r="Z682" s="32"/>
      <c r="AA682" s="32"/>
    </row>
    <row r="683" spans="1:27" ht="15.75" customHeight="1">
      <c r="A683" s="30"/>
      <c r="B683" s="27"/>
      <c r="C683" s="28"/>
      <c r="D683" s="27"/>
      <c r="E683" s="27"/>
      <c r="F683" s="27"/>
      <c r="G683" s="29"/>
      <c r="H683" s="29"/>
      <c r="I683" s="29"/>
      <c r="J683" s="29"/>
      <c r="K683" s="30"/>
      <c r="L683" s="30"/>
      <c r="M683" s="34"/>
      <c r="N683" s="34"/>
      <c r="O683" s="34"/>
      <c r="P683" s="34"/>
      <c r="Q683" s="34"/>
      <c r="R683" s="32"/>
      <c r="S683" s="32"/>
      <c r="T683" s="32"/>
      <c r="U683" s="32"/>
      <c r="V683" s="32"/>
      <c r="W683" s="32"/>
      <c r="X683" s="32"/>
      <c r="Y683" s="32"/>
      <c r="Z683" s="32"/>
      <c r="AA683" s="32"/>
    </row>
    <row r="684" spans="1:27" ht="15.75" customHeight="1">
      <c r="A684" s="30"/>
      <c r="B684" s="27"/>
      <c r="C684" s="28"/>
      <c r="D684" s="27"/>
      <c r="E684" s="27"/>
      <c r="F684" s="27"/>
      <c r="G684" s="29"/>
      <c r="H684" s="29"/>
      <c r="I684" s="29"/>
      <c r="J684" s="29"/>
      <c r="K684" s="30"/>
      <c r="L684" s="30"/>
      <c r="M684" s="34"/>
      <c r="N684" s="34"/>
      <c r="O684" s="34"/>
      <c r="P684" s="34"/>
      <c r="Q684" s="34"/>
      <c r="R684" s="32"/>
      <c r="S684" s="32"/>
      <c r="T684" s="32"/>
      <c r="U684" s="32"/>
      <c r="V684" s="32"/>
      <c r="W684" s="32"/>
      <c r="X684" s="32"/>
      <c r="Y684" s="32"/>
      <c r="Z684" s="32"/>
      <c r="AA684" s="32"/>
    </row>
    <row r="685" spans="1:27" ht="15.75" customHeight="1">
      <c r="A685" s="30"/>
      <c r="B685" s="27"/>
      <c r="C685" s="28"/>
      <c r="D685" s="27"/>
      <c r="E685" s="27"/>
      <c r="F685" s="27"/>
      <c r="G685" s="29"/>
      <c r="H685" s="29"/>
      <c r="I685" s="29"/>
      <c r="J685" s="29"/>
      <c r="K685" s="30"/>
      <c r="L685" s="30"/>
      <c r="M685" s="34"/>
      <c r="N685" s="34"/>
      <c r="O685" s="34"/>
      <c r="P685" s="34"/>
      <c r="Q685" s="34"/>
      <c r="R685" s="32"/>
      <c r="S685" s="32"/>
      <c r="T685" s="32"/>
      <c r="U685" s="32"/>
      <c r="V685" s="32"/>
      <c r="W685" s="32"/>
      <c r="X685" s="32"/>
      <c r="Y685" s="32"/>
      <c r="Z685" s="32"/>
      <c r="AA685" s="32"/>
    </row>
    <row r="686" spans="1:27" ht="15.75" customHeight="1">
      <c r="A686" s="30"/>
      <c r="B686" s="27"/>
      <c r="C686" s="28"/>
      <c r="D686" s="27"/>
      <c r="E686" s="27"/>
      <c r="F686" s="27"/>
      <c r="G686" s="29"/>
      <c r="H686" s="29"/>
      <c r="I686" s="29"/>
      <c r="J686" s="29"/>
      <c r="K686" s="30"/>
      <c r="L686" s="30"/>
      <c r="M686" s="34"/>
      <c r="N686" s="34"/>
      <c r="O686" s="34"/>
      <c r="P686" s="34"/>
      <c r="Q686" s="34"/>
      <c r="R686" s="32"/>
      <c r="S686" s="32"/>
      <c r="T686" s="32"/>
      <c r="U686" s="32"/>
      <c r="V686" s="32"/>
      <c r="W686" s="32"/>
      <c r="X686" s="32"/>
      <c r="Y686" s="32"/>
      <c r="Z686" s="32"/>
      <c r="AA686" s="32"/>
    </row>
    <row r="687" spans="1:27" ht="15.75" customHeight="1">
      <c r="A687" s="30"/>
      <c r="B687" s="27"/>
      <c r="C687" s="28"/>
      <c r="D687" s="27"/>
      <c r="E687" s="27"/>
      <c r="F687" s="27"/>
      <c r="G687" s="29"/>
      <c r="H687" s="29"/>
      <c r="I687" s="29"/>
      <c r="J687" s="29"/>
      <c r="K687" s="30"/>
      <c r="L687" s="30"/>
      <c r="M687" s="34"/>
      <c r="N687" s="34"/>
      <c r="O687" s="34"/>
      <c r="P687" s="34"/>
      <c r="Q687" s="34"/>
      <c r="R687" s="32"/>
      <c r="S687" s="32"/>
      <c r="T687" s="32"/>
      <c r="U687" s="32"/>
      <c r="V687" s="32"/>
      <c r="W687" s="32"/>
      <c r="X687" s="32"/>
      <c r="Y687" s="32"/>
      <c r="Z687" s="32"/>
      <c r="AA687" s="32"/>
    </row>
    <row r="688" spans="1:27" ht="15.75" customHeight="1">
      <c r="A688" s="30"/>
      <c r="B688" s="27"/>
      <c r="C688" s="28"/>
      <c r="D688" s="27"/>
      <c r="E688" s="27"/>
      <c r="F688" s="27"/>
      <c r="G688" s="29"/>
      <c r="H688" s="29"/>
      <c r="I688" s="29"/>
      <c r="J688" s="29"/>
      <c r="K688" s="30"/>
      <c r="L688" s="30"/>
      <c r="M688" s="34"/>
      <c r="N688" s="34"/>
      <c r="O688" s="34"/>
      <c r="P688" s="34"/>
      <c r="Q688" s="34"/>
      <c r="R688" s="32"/>
      <c r="S688" s="32"/>
      <c r="T688" s="32"/>
      <c r="U688" s="32"/>
      <c r="V688" s="32"/>
      <c r="W688" s="32"/>
      <c r="X688" s="32"/>
      <c r="Y688" s="32"/>
      <c r="Z688" s="32"/>
      <c r="AA688" s="32"/>
    </row>
    <row r="689" spans="1:27" ht="15.75" customHeight="1">
      <c r="A689" s="30"/>
      <c r="B689" s="27"/>
      <c r="C689" s="28"/>
      <c r="D689" s="27"/>
      <c r="E689" s="27"/>
      <c r="F689" s="27"/>
      <c r="G689" s="29"/>
      <c r="H689" s="29"/>
      <c r="I689" s="29"/>
      <c r="J689" s="29"/>
      <c r="K689" s="30"/>
      <c r="L689" s="30"/>
      <c r="M689" s="34"/>
      <c r="N689" s="34"/>
      <c r="O689" s="34"/>
      <c r="P689" s="34"/>
      <c r="Q689" s="34"/>
      <c r="R689" s="32"/>
      <c r="S689" s="32"/>
      <c r="T689" s="32"/>
      <c r="U689" s="32"/>
      <c r="V689" s="32"/>
      <c r="W689" s="32"/>
      <c r="X689" s="32"/>
      <c r="Y689" s="32"/>
      <c r="Z689" s="32"/>
      <c r="AA689" s="32"/>
    </row>
    <row r="690" spans="1:27" ht="15.75" customHeight="1">
      <c r="A690" s="30"/>
      <c r="B690" s="27"/>
      <c r="C690" s="28"/>
      <c r="D690" s="27"/>
      <c r="E690" s="27"/>
      <c r="F690" s="27"/>
      <c r="G690" s="29"/>
      <c r="H690" s="29"/>
      <c r="I690" s="29"/>
      <c r="J690" s="29"/>
      <c r="K690" s="30"/>
      <c r="L690" s="30"/>
      <c r="M690" s="34"/>
      <c r="N690" s="34"/>
      <c r="O690" s="34"/>
      <c r="P690" s="34"/>
      <c r="Q690" s="34"/>
      <c r="R690" s="32"/>
      <c r="S690" s="32"/>
      <c r="T690" s="32"/>
      <c r="U690" s="32"/>
      <c r="V690" s="32"/>
      <c r="W690" s="32"/>
      <c r="X690" s="32"/>
      <c r="Y690" s="32"/>
      <c r="Z690" s="32"/>
      <c r="AA690" s="32"/>
    </row>
    <row r="691" spans="1:27" ht="15.75" customHeight="1">
      <c r="A691" s="30"/>
      <c r="B691" s="27"/>
      <c r="C691" s="28"/>
      <c r="D691" s="27"/>
      <c r="E691" s="27"/>
      <c r="F691" s="27"/>
      <c r="G691" s="29"/>
      <c r="H691" s="29"/>
      <c r="I691" s="29"/>
      <c r="J691" s="29"/>
      <c r="K691" s="30"/>
      <c r="L691" s="30"/>
      <c r="M691" s="34"/>
      <c r="N691" s="34"/>
      <c r="O691" s="34"/>
      <c r="P691" s="34"/>
      <c r="Q691" s="34"/>
      <c r="R691" s="32"/>
      <c r="S691" s="32"/>
      <c r="T691" s="32"/>
      <c r="U691" s="32"/>
      <c r="V691" s="32"/>
      <c r="W691" s="32"/>
      <c r="X691" s="32"/>
      <c r="Y691" s="32"/>
      <c r="Z691" s="32"/>
      <c r="AA691" s="32"/>
    </row>
    <row r="692" spans="1:27" ht="15.75" customHeight="1">
      <c r="A692" s="30"/>
      <c r="B692" s="27"/>
      <c r="C692" s="28"/>
      <c r="D692" s="27"/>
      <c r="E692" s="27"/>
      <c r="F692" s="27"/>
      <c r="G692" s="29"/>
      <c r="H692" s="29"/>
      <c r="I692" s="29"/>
      <c r="J692" s="29"/>
      <c r="K692" s="30"/>
      <c r="L692" s="30"/>
      <c r="M692" s="34"/>
      <c r="N692" s="34"/>
      <c r="O692" s="34"/>
      <c r="P692" s="34"/>
      <c r="Q692" s="34"/>
      <c r="R692" s="32"/>
      <c r="S692" s="32"/>
      <c r="T692" s="32"/>
      <c r="U692" s="32"/>
      <c r="V692" s="32"/>
      <c r="W692" s="32"/>
      <c r="X692" s="32"/>
      <c r="Y692" s="32"/>
      <c r="Z692" s="32"/>
      <c r="AA692" s="32"/>
    </row>
    <row r="693" spans="1:27" ht="15.75" customHeight="1">
      <c r="A693" s="30"/>
      <c r="B693" s="27"/>
      <c r="C693" s="28"/>
      <c r="D693" s="27"/>
      <c r="E693" s="27"/>
      <c r="F693" s="27"/>
      <c r="G693" s="29"/>
      <c r="H693" s="29"/>
      <c r="I693" s="29"/>
      <c r="J693" s="29"/>
      <c r="K693" s="30"/>
      <c r="L693" s="30"/>
      <c r="M693" s="34"/>
      <c r="N693" s="34"/>
      <c r="O693" s="34"/>
      <c r="P693" s="34"/>
      <c r="Q693" s="34"/>
      <c r="R693" s="32"/>
      <c r="S693" s="32"/>
      <c r="T693" s="32"/>
      <c r="U693" s="32"/>
      <c r="V693" s="32"/>
      <c r="W693" s="32"/>
      <c r="X693" s="32"/>
      <c r="Y693" s="32"/>
      <c r="Z693" s="32"/>
      <c r="AA693" s="32"/>
    </row>
    <row r="694" spans="1:27" ht="15.75" customHeight="1">
      <c r="A694" s="30"/>
      <c r="B694" s="27"/>
      <c r="C694" s="28"/>
      <c r="D694" s="27"/>
      <c r="E694" s="27"/>
      <c r="F694" s="27"/>
      <c r="G694" s="29"/>
      <c r="H694" s="29"/>
      <c r="I694" s="29"/>
      <c r="J694" s="29"/>
      <c r="K694" s="30"/>
      <c r="L694" s="30"/>
      <c r="M694" s="34"/>
      <c r="N694" s="34"/>
      <c r="O694" s="34"/>
      <c r="P694" s="34"/>
      <c r="Q694" s="34"/>
      <c r="R694" s="32"/>
      <c r="S694" s="32"/>
      <c r="T694" s="32"/>
      <c r="U694" s="32"/>
      <c r="V694" s="32"/>
      <c r="W694" s="32"/>
      <c r="X694" s="32"/>
      <c r="Y694" s="32"/>
      <c r="Z694" s="32"/>
      <c r="AA694" s="32"/>
    </row>
    <row r="695" spans="1:27" ht="15.75" customHeight="1">
      <c r="A695" s="30"/>
      <c r="B695" s="27"/>
      <c r="C695" s="28"/>
      <c r="D695" s="27"/>
      <c r="E695" s="27"/>
      <c r="F695" s="27"/>
      <c r="G695" s="29"/>
      <c r="H695" s="29"/>
      <c r="I695" s="29"/>
      <c r="J695" s="29"/>
      <c r="K695" s="30"/>
      <c r="L695" s="30"/>
      <c r="M695" s="34"/>
      <c r="N695" s="34"/>
      <c r="O695" s="34"/>
      <c r="P695" s="34"/>
      <c r="Q695" s="34"/>
      <c r="R695" s="32"/>
      <c r="S695" s="32"/>
      <c r="T695" s="32"/>
      <c r="U695" s="32"/>
      <c r="V695" s="32"/>
      <c r="W695" s="32"/>
      <c r="X695" s="32"/>
      <c r="Y695" s="32"/>
      <c r="Z695" s="32"/>
      <c r="AA695" s="32"/>
    </row>
    <row r="696" spans="1:27" ht="15.75" customHeight="1">
      <c r="A696" s="30"/>
      <c r="B696" s="27"/>
      <c r="C696" s="28"/>
      <c r="D696" s="27"/>
      <c r="E696" s="27"/>
      <c r="F696" s="27"/>
      <c r="G696" s="29"/>
      <c r="H696" s="29"/>
      <c r="I696" s="29"/>
      <c r="J696" s="29"/>
      <c r="K696" s="30"/>
      <c r="L696" s="30"/>
      <c r="M696" s="34"/>
      <c r="N696" s="34"/>
      <c r="O696" s="34"/>
      <c r="P696" s="34"/>
      <c r="Q696" s="34"/>
      <c r="R696" s="32"/>
      <c r="S696" s="32"/>
      <c r="T696" s="32"/>
      <c r="U696" s="32"/>
      <c r="V696" s="32"/>
      <c r="W696" s="32"/>
      <c r="X696" s="32"/>
      <c r="Y696" s="32"/>
      <c r="Z696" s="32"/>
      <c r="AA696" s="32"/>
    </row>
    <row r="697" spans="1:27" ht="15.75" customHeight="1">
      <c r="A697" s="30"/>
      <c r="B697" s="27"/>
      <c r="C697" s="28"/>
      <c r="D697" s="27"/>
      <c r="E697" s="27"/>
      <c r="F697" s="27"/>
      <c r="G697" s="29"/>
      <c r="H697" s="29"/>
      <c r="I697" s="29"/>
      <c r="J697" s="29"/>
      <c r="K697" s="30"/>
      <c r="L697" s="30"/>
      <c r="M697" s="34"/>
      <c r="N697" s="34"/>
      <c r="O697" s="34"/>
      <c r="P697" s="34"/>
      <c r="Q697" s="34"/>
      <c r="R697" s="32"/>
      <c r="S697" s="32"/>
      <c r="T697" s="32"/>
      <c r="U697" s="32"/>
      <c r="V697" s="32"/>
      <c r="W697" s="32"/>
      <c r="X697" s="32"/>
      <c r="Y697" s="32"/>
      <c r="Z697" s="32"/>
      <c r="AA697" s="32"/>
    </row>
    <row r="698" spans="1:27" ht="15.75" customHeight="1">
      <c r="A698" s="30"/>
      <c r="B698" s="27"/>
      <c r="C698" s="28"/>
      <c r="D698" s="27"/>
      <c r="E698" s="27"/>
      <c r="F698" s="27"/>
      <c r="G698" s="29"/>
      <c r="H698" s="29"/>
      <c r="I698" s="29"/>
      <c r="J698" s="29"/>
      <c r="K698" s="30"/>
      <c r="L698" s="30"/>
      <c r="M698" s="34"/>
      <c r="N698" s="34"/>
      <c r="O698" s="34"/>
      <c r="P698" s="34"/>
      <c r="Q698" s="34"/>
      <c r="R698" s="32"/>
      <c r="S698" s="32"/>
      <c r="T698" s="32"/>
      <c r="U698" s="32"/>
      <c r="V698" s="32"/>
      <c r="W698" s="32"/>
      <c r="X698" s="32"/>
      <c r="Y698" s="32"/>
      <c r="Z698" s="32"/>
      <c r="AA698" s="32"/>
    </row>
    <row r="699" spans="1:27" ht="15.75" customHeight="1">
      <c r="A699" s="30"/>
      <c r="B699" s="27"/>
      <c r="C699" s="28"/>
      <c r="D699" s="27"/>
      <c r="E699" s="27"/>
      <c r="F699" s="27"/>
      <c r="G699" s="29"/>
      <c r="H699" s="29"/>
      <c r="I699" s="29"/>
      <c r="J699" s="29"/>
      <c r="K699" s="30"/>
      <c r="L699" s="30"/>
      <c r="M699" s="34"/>
      <c r="N699" s="34"/>
      <c r="O699" s="34"/>
      <c r="P699" s="34"/>
      <c r="Q699" s="34"/>
      <c r="R699" s="32"/>
      <c r="S699" s="32"/>
      <c r="T699" s="32"/>
      <c r="U699" s="32"/>
      <c r="V699" s="32"/>
      <c r="W699" s="32"/>
      <c r="X699" s="32"/>
      <c r="Y699" s="32"/>
      <c r="Z699" s="32"/>
      <c r="AA699" s="32"/>
    </row>
    <row r="700" spans="1:27" ht="15.75" customHeight="1">
      <c r="A700" s="30"/>
      <c r="B700" s="27"/>
      <c r="C700" s="28"/>
      <c r="D700" s="27"/>
      <c r="E700" s="27"/>
      <c r="F700" s="27"/>
      <c r="G700" s="29"/>
      <c r="H700" s="29"/>
      <c r="I700" s="29"/>
      <c r="J700" s="29"/>
      <c r="K700" s="30"/>
      <c r="L700" s="30"/>
      <c r="M700" s="34"/>
      <c r="N700" s="34"/>
      <c r="O700" s="34"/>
      <c r="P700" s="34"/>
      <c r="Q700" s="34"/>
      <c r="R700" s="32"/>
      <c r="S700" s="32"/>
      <c r="T700" s="32"/>
      <c r="U700" s="32"/>
      <c r="V700" s="32"/>
      <c r="W700" s="32"/>
      <c r="X700" s="32"/>
      <c r="Y700" s="32"/>
      <c r="Z700" s="32"/>
      <c r="AA700" s="32"/>
    </row>
    <row r="701" spans="1:27" ht="15.75" customHeight="1">
      <c r="A701" s="30"/>
      <c r="B701" s="27"/>
      <c r="C701" s="28"/>
      <c r="D701" s="27"/>
      <c r="E701" s="27"/>
      <c r="F701" s="27"/>
      <c r="G701" s="29"/>
      <c r="H701" s="29"/>
      <c r="I701" s="29"/>
      <c r="J701" s="29"/>
      <c r="K701" s="30"/>
      <c r="L701" s="30"/>
      <c r="M701" s="34"/>
      <c r="N701" s="34"/>
      <c r="O701" s="34"/>
      <c r="P701" s="34"/>
      <c r="Q701" s="34"/>
      <c r="R701" s="32"/>
      <c r="S701" s="32"/>
      <c r="T701" s="32"/>
      <c r="U701" s="32"/>
      <c r="V701" s="32"/>
      <c r="W701" s="32"/>
      <c r="X701" s="32"/>
      <c r="Y701" s="32"/>
      <c r="Z701" s="32"/>
      <c r="AA701" s="32"/>
    </row>
    <row r="702" spans="1:27" ht="15.75" customHeight="1">
      <c r="A702" s="30"/>
      <c r="B702" s="27"/>
      <c r="C702" s="28"/>
      <c r="D702" s="27"/>
      <c r="E702" s="27"/>
      <c r="F702" s="27"/>
      <c r="G702" s="29"/>
      <c r="H702" s="29"/>
      <c r="I702" s="29"/>
      <c r="J702" s="29"/>
      <c r="K702" s="30"/>
      <c r="L702" s="30"/>
      <c r="M702" s="34"/>
      <c r="N702" s="34"/>
      <c r="O702" s="34"/>
      <c r="P702" s="34"/>
      <c r="Q702" s="34"/>
      <c r="R702" s="32"/>
      <c r="S702" s="32"/>
      <c r="T702" s="32"/>
      <c r="U702" s="32"/>
      <c r="V702" s="32"/>
      <c r="W702" s="32"/>
      <c r="X702" s="32"/>
      <c r="Y702" s="32"/>
      <c r="Z702" s="32"/>
      <c r="AA702" s="32"/>
    </row>
    <row r="703" spans="1:27" ht="15.75" customHeight="1">
      <c r="A703" s="30"/>
      <c r="B703" s="27"/>
      <c r="C703" s="28"/>
      <c r="D703" s="27"/>
      <c r="E703" s="27"/>
      <c r="F703" s="27"/>
      <c r="G703" s="29"/>
      <c r="H703" s="29"/>
      <c r="I703" s="29"/>
      <c r="J703" s="29"/>
      <c r="K703" s="30"/>
      <c r="L703" s="30"/>
      <c r="M703" s="34"/>
      <c r="N703" s="34"/>
      <c r="O703" s="34"/>
      <c r="P703" s="34"/>
      <c r="Q703" s="34"/>
      <c r="R703" s="32"/>
      <c r="S703" s="32"/>
      <c r="T703" s="32"/>
      <c r="U703" s="32"/>
      <c r="V703" s="32"/>
      <c r="W703" s="32"/>
      <c r="X703" s="32"/>
      <c r="Y703" s="32"/>
      <c r="Z703" s="32"/>
      <c r="AA703" s="32"/>
    </row>
    <row r="704" spans="1:27" ht="15.75" customHeight="1">
      <c r="A704" s="30"/>
      <c r="B704" s="27"/>
      <c r="C704" s="28"/>
      <c r="D704" s="27"/>
      <c r="E704" s="27"/>
      <c r="F704" s="27"/>
      <c r="G704" s="29"/>
      <c r="H704" s="29"/>
      <c r="I704" s="29"/>
      <c r="J704" s="29"/>
      <c r="K704" s="30"/>
      <c r="L704" s="30"/>
      <c r="M704" s="34"/>
      <c r="N704" s="34"/>
      <c r="O704" s="34"/>
      <c r="P704" s="34"/>
      <c r="Q704" s="34"/>
      <c r="R704" s="32"/>
      <c r="S704" s="32"/>
      <c r="T704" s="32"/>
      <c r="U704" s="32"/>
      <c r="V704" s="32"/>
      <c r="W704" s="32"/>
      <c r="X704" s="32"/>
      <c r="Y704" s="32"/>
      <c r="Z704" s="32"/>
      <c r="AA704" s="32"/>
    </row>
    <row r="705" spans="1:27" ht="15.75" customHeight="1">
      <c r="A705" s="30"/>
      <c r="B705" s="27"/>
      <c r="C705" s="28"/>
      <c r="D705" s="27"/>
      <c r="E705" s="27"/>
      <c r="F705" s="27"/>
      <c r="G705" s="29"/>
      <c r="H705" s="29"/>
      <c r="I705" s="29"/>
      <c r="J705" s="29"/>
      <c r="K705" s="30"/>
      <c r="L705" s="30"/>
      <c r="M705" s="34"/>
      <c r="N705" s="34"/>
      <c r="O705" s="34"/>
      <c r="P705" s="34"/>
      <c r="Q705" s="34"/>
      <c r="R705" s="32"/>
      <c r="S705" s="32"/>
      <c r="T705" s="32"/>
      <c r="U705" s="32"/>
      <c r="V705" s="32"/>
      <c r="W705" s="32"/>
      <c r="X705" s="32"/>
      <c r="Y705" s="32"/>
      <c r="Z705" s="32"/>
      <c r="AA705" s="32"/>
    </row>
    <row r="706" spans="1:27" ht="15.75" customHeight="1">
      <c r="A706" s="30"/>
      <c r="B706" s="27"/>
      <c r="C706" s="28"/>
      <c r="D706" s="27"/>
      <c r="E706" s="27"/>
      <c r="F706" s="27"/>
      <c r="G706" s="29"/>
      <c r="H706" s="29"/>
      <c r="I706" s="29"/>
      <c r="J706" s="29"/>
      <c r="K706" s="30"/>
      <c r="L706" s="30"/>
      <c r="M706" s="34"/>
      <c r="N706" s="34"/>
      <c r="O706" s="34"/>
      <c r="P706" s="34"/>
      <c r="Q706" s="34"/>
      <c r="R706" s="32"/>
      <c r="S706" s="32"/>
      <c r="T706" s="32"/>
      <c r="U706" s="32"/>
      <c r="V706" s="32"/>
      <c r="W706" s="32"/>
      <c r="X706" s="32"/>
      <c r="Y706" s="32"/>
      <c r="Z706" s="32"/>
      <c r="AA706" s="32"/>
    </row>
    <row r="707" spans="1:27" ht="15.75" customHeight="1">
      <c r="A707" s="30"/>
      <c r="B707" s="27"/>
      <c r="C707" s="28"/>
      <c r="D707" s="27"/>
      <c r="E707" s="27"/>
      <c r="F707" s="27"/>
      <c r="G707" s="29"/>
      <c r="H707" s="29"/>
      <c r="I707" s="29"/>
      <c r="J707" s="29"/>
      <c r="K707" s="30"/>
      <c r="L707" s="30"/>
      <c r="M707" s="34"/>
      <c r="N707" s="34"/>
      <c r="O707" s="34"/>
      <c r="P707" s="34"/>
      <c r="Q707" s="34"/>
      <c r="R707" s="32"/>
      <c r="S707" s="32"/>
      <c r="T707" s="32"/>
      <c r="U707" s="32"/>
      <c r="V707" s="32"/>
      <c r="W707" s="32"/>
      <c r="X707" s="32"/>
      <c r="Y707" s="32"/>
      <c r="Z707" s="32"/>
      <c r="AA707" s="32"/>
    </row>
    <row r="708" spans="1:27" ht="15.75" customHeight="1">
      <c r="A708" s="30"/>
      <c r="B708" s="27"/>
      <c r="C708" s="28"/>
      <c r="D708" s="27"/>
      <c r="E708" s="27"/>
      <c r="F708" s="27"/>
      <c r="G708" s="29"/>
      <c r="H708" s="29"/>
      <c r="I708" s="29"/>
      <c r="J708" s="29"/>
      <c r="K708" s="30"/>
      <c r="L708" s="30"/>
      <c r="M708" s="34"/>
      <c r="N708" s="34"/>
      <c r="O708" s="34"/>
      <c r="P708" s="34"/>
      <c r="Q708" s="34"/>
      <c r="R708" s="32"/>
      <c r="S708" s="32"/>
      <c r="T708" s="32"/>
      <c r="U708" s="32"/>
      <c r="V708" s="32"/>
      <c r="W708" s="32"/>
      <c r="X708" s="32"/>
      <c r="Y708" s="32"/>
      <c r="Z708" s="32"/>
      <c r="AA708" s="32"/>
    </row>
    <row r="709" spans="1:27" ht="15.75" customHeight="1">
      <c r="A709" s="30"/>
      <c r="B709" s="27"/>
      <c r="C709" s="28"/>
      <c r="D709" s="27"/>
      <c r="E709" s="27"/>
      <c r="F709" s="27"/>
      <c r="G709" s="29"/>
      <c r="H709" s="29"/>
      <c r="I709" s="29"/>
      <c r="J709" s="29"/>
      <c r="K709" s="30"/>
      <c r="L709" s="30"/>
      <c r="M709" s="34"/>
      <c r="N709" s="34"/>
      <c r="O709" s="34"/>
      <c r="P709" s="34"/>
      <c r="Q709" s="34"/>
      <c r="R709" s="32"/>
      <c r="S709" s="32"/>
      <c r="T709" s="32"/>
      <c r="U709" s="32"/>
      <c r="V709" s="32"/>
      <c r="W709" s="32"/>
      <c r="X709" s="32"/>
      <c r="Y709" s="32"/>
      <c r="Z709" s="32"/>
      <c r="AA709" s="32"/>
    </row>
    <row r="710" spans="1:27" ht="15.75" customHeight="1">
      <c r="A710" s="30"/>
      <c r="B710" s="27"/>
      <c r="C710" s="28"/>
      <c r="D710" s="27"/>
      <c r="E710" s="27"/>
      <c r="F710" s="27"/>
      <c r="G710" s="29"/>
      <c r="H710" s="29"/>
      <c r="I710" s="29"/>
      <c r="J710" s="29"/>
      <c r="K710" s="30"/>
      <c r="L710" s="30"/>
      <c r="M710" s="34"/>
      <c r="N710" s="34"/>
      <c r="O710" s="34"/>
      <c r="P710" s="34"/>
      <c r="Q710" s="34"/>
      <c r="R710" s="32"/>
      <c r="S710" s="32"/>
      <c r="T710" s="32"/>
      <c r="U710" s="32"/>
      <c r="V710" s="32"/>
      <c r="W710" s="32"/>
      <c r="X710" s="32"/>
      <c r="Y710" s="32"/>
      <c r="Z710" s="32"/>
      <c r="AA710" s="32"/>
    </row>
    <row r="711" spans="1:27" ht="15.75" customHeight="1">
      <c r="A711" s="30"/>
      <c r="B711" s="27"/>
      <c r="C711" s="28"/>
      <c r="D711" s="27"/>
      <c r="E711" s="27"/>
      <c r="F711" s="27"/>
      <c r="G711" s="29"/>
      <c r="H711" s="29"/>
      <c r="I711" s="29"/>
      <c r="J711" s="29"/>
      <c r="K711" s="30"/>
      <c r="L711" s="30"/>
      <c r="M711" s="34"/>
      <c r="N711" s="34"/>
      <c r="O711" s="34"/>
      <c r="P711" s="34"/>
      <c r="Q711" s="34"/>
      <c r="R711" s="32"/>
      <c r="S711" s="32"/>
      <c r="T711" s="32"/>
      <c r="U711" s="32"/>
      <c r="V711" s="32"/>
      <c r="W711" s="32"/>
      <c r="X711" s="32"/>
      <c r="Y711" s="32"/>
      <c r="Z711" s="32"/>
      <c r="AA711" s="32"/>
    </row>
    <row r="712" spans="1:27" ht="15.75" customHeight="1">
      <c r="A712" s="30"/>
      <c r="B712" s="27"/>
      <c r="C712" s="28"/>
      <c r="D712" s="27"/>
      <c r="E712" s="27"/>
      <c r="F712" s="27"/>
      <c r="G712" s="29"/>
      <c r="H712" s="29"/>
      <c r="I712" s="29"/>
      <c r="J712" s="29"/>
      <c r="K712" s="30"/>
      <c r="L712" s="30"/>
      <c r="M712" s="34"/>
      <c r="N712" s="34"/>
      <c r="O712" s="34"/>
      <c r="P712" s="34"/>
      <c r="Q712" s="34"/>
      <c r="R712" s="32"/>
      <c r="S712" s="32"/>
      <c r="T712" s="32"/>
      <c r="U712" s="32"/>
      <c r="V712" s="32"/>
      <c r="W712" s="32"/>
      <c r="X712" s="32"/>
      <c r="Y712" s="32"/>
      <c r="Z712" s="32"/>
      <c r="AA712" s="32"/>
    </row>
    <row r="713" spans="1:27" ht="15.75" customHeight="1">
      <c r="A713" s="30"/>
      <c r="B713" s="27"/>
      <c r="C713" s="28"/>
      <c r="D713" s="27"/>
      <c r="E713" s="27"/>
      <c r="F713" s="27"/>
      <c r="G713" s="29"/>
      <c r="H713" s="29"/>
      <c r="I713" s="29"/>
      <c r="J713" s="29"/>
      <c r="K713" s="30"/>
      <c r="L713" s="30"/>
      <c r="M713" s="34"/>
      <c r="N713" s="34"/>
      <c r="O713" s="34"/>
      <c r="P713" s="34"/>
      <c r="Q713" s="34"/>
      <c r="R713" s="32"/>
      <c r="S713" s="32"/>
      <c r="T713" s="32"/>
      <c r="U713" s="32"/>
      <c r="V713" s="32"/>
      <c r="W713" s="32"/>
      <c r="X713" s="32"/>
      <c r="Y713" s="32"/>
      <c r="Z713" s="32"/>
      <c r="AA713" s="32"/>
    </row>
    <row r="714" spans="1:27" ht="15.75" customHeight="1">
      <c r="A714" s="30"/>
      <c r="B714" s="27"/>
      <c r="C714" s="28"/>
      <c r="D714" s="27"/>
      <c r="E714" s="27"/>
      <c r="F714" s="27"/>
      <c r="G714" s="29"/>
      <c r="H714" s="29"/>
      <c r="I714" s="29"/>
      <c r="J714" s="29"/>
      <c r="K714" s="30"/>
      <c r="L714" s="30"/>
      <c r="M714" s="34"/>
      <c r="N714" s="34"/>
      <c r="O714" s="34"/>
      <c r="P714" s="34"/>
      <c r="Q714" s="34"/>
      <c r="R714" s="32"/>
      <c r="S714" s="32"/>
      <c r="T714" s="32"/>
      <c r="U714" s="32"/>
      <c r="V714" s="32"/>
      <c r="W714" s="32"/>
      <c r="X714" s="32"/>
      <c r="Y714" s="32"/>
      <c r="Z714" s="32"/>
      <c r="AA714" s="32"/>
    </row>
    <row r="715" spans="1:27" ht="15.75" customHeight="1">
      <c r="A715" s="30"/>
      <c r="B715" s="27"/>
      <c r="C715" s="28"/>
      <c r="D715" s="27"/>
      <c r="E715" s="27"/>
      <c r="F715" s="27"/>
      <c r="G715" s="29"/>
      <c r="H715" s="29"/>
      <c r="I715" s="29"/>
      <c r="J715" s="29"/>
      <c r="K715" s="30"/>
      <c r="L715" s="30"/>
      <c r="M715" s="34"/>
      <c r="N715" s="34"/>
      <c r="O715" s="34"/>
      <c r="P715" s="34"/>
      <c r="Q715" s="34"/>
      <c r="R715" s="32"/>
      <c r="S715" s="32"/>
      <c r="T715" s="32"/>
      <c r="U715" s="32"/>
      <c r="V715" s="32"/>
      <c r="W715" s="32"/>
      <c r="X715" s="32"/>
      <c r="Y715" s="32"/>
      <c r="Z715" s="32"/>
      <c r="AA715" s="32"/>
    </row>
    <row r="716" spans="1:27" ht="15.75" customHeight="1">
      <c r="A716" s="30"/>
      <c r="B716" s="27"/>
      <c r="C716" s="28"/>
      <c r="D716" s="27"/>
      <c r="E716" s="27"/>
      <c r="F716" s="27"/>
      <c r="G716" s="29"/>
      <c r="H716" s="29"/>
      <c r="I716" s="29"/>
      <c r="J716" s="29"/>
      <c r="K716" s="30"/>
      <c r="L716" s="30"/>
      <c r="M716" s="34"/>
      <c r="N716" s="34"/>
      <c r="O716" s="34"/>
      <c r="P716" s="34"/>
      <c r="Q716" s="34"/>
      <c r="R716" s="32"/>
      <c r="S716" s="32"/>
      <c r="T716" s="32"/>
      <c r="U716" s="32"/>
      <c r="V716" s="32"/>
      <c r="W716" s="32"/>
      <c r="X716" s="32"/>
      <c r="Y716" s="32"/>
      <c r="Z716" s="32"/>
      <c r="AA716" s="32"/>
    </row>
    <row r="717" spans="1:27" ht="15.75" customHeight="1">
      <c r="A717" s="30"/>
      <c r="B717" s="27"/>
      <c r="C717" s="28"/>
      <c r="D717" s="27"/>
      <c r="E717" s="27"/>
      <c r="F717" s="27"/>
      <c r="G717" s="29"/>
      <c r="H717" s="29"/>
      <c r="I717" s="29"/>
      <c r="J717" s="29"/>
      <c r="K717" s="30"/>
      <c r="L717" s="30"/>
      <c r="M717" s="34"/>
      <c r="N717" s="34"/>
      <c r="O717" s="34"/>
      <c r="P717" s="34"/>
      <c r="Q717" s="34"/>
      <c r="R717" s="32"/>
      <c r="S717" s="32"/>
      <c r="T717" s="32"/>
      <c r="U717" s="32"/>
      <c r="V717" s="32"/>
      <c r="W717" s="32"/>
      <c r="X717" s="32"/>
      <c r="Y717" s="32"/>
      <c r="Z717" s="32"/>
      <c r="AA717" s="32"/>
    </row>
    <row r="718" spans="1:27" ht="15.75" customHeight="1">
      <c r="A718" s="30"/>
      <c r="B718" s="27"/>
      <c r="C718" s="28"/>
      <c r="D718" s="27"/>
      <c r="E718" s="27"/>
      <c r="F718" s="27"/>
      <c r="G718" s="29"/>
      <c r="H718" s="29"/>
      <c r="I718" s="29"/>
      <c r="J718" s="29"/>
      <c r="K718" s="30"/>
      <c r="L718" s="30"/>
      <c r="M718" s="34"/>
      <c r="N718" s="34"/>
      <c r="O718" s="34"/>
      <c r="P718" s="34"/>
      <c r="Q718" s="34"/>
      <c r="R718" s="32"/>
      <c r="S718" s="32"/>
      <c r="T718" s="32"/>
      <c r="U718" s="32"/>
      <c r="V718" s="32"/>
      <c r="W718" s="32"/>
      <c r="X718" s="32"/>
      <c r="Y718" s="32"/>
      <c r="Z718" s="32"/>
      <c r="AA718" s="32"/>
    </row>
    <row r="719" spans="1:27" ht="15.75" customHeight="1">
      <c r="A719" s="30"/>
      <c r="B719" s="27"/>
      <c r="C719" s="28"/>
      <c r="D719" s="27"/>
      <c r="E719" s="27"/>
      <c r="F719" s="27"/>
      <c r="G719" s="29"/>
      <c r="H719" s="29"/>
      <c r="I719" s="29"/>
      <c r="J719" s="29"/>
      <c r="K719" s="30"/>
      <c r="L719" s="30"/>
      <c r="M719" s="34"/>
      <c r="N719" s="34"/>
      <c r="O719" s="34"/>
      <c r="P719" s="34"/>
      <c r="Q719" s="34"/>
      <c r="R719" s="32"/>
      <c r="S719" s="32"/>
      <c r="T719" s="32"/>
      <c r="U719" s="32"/>
      <c r="V719" s="32"/>
      <c r="W719" s="32"/>
      <c r="X719" s="32"/>
      <c r="Y719" s="32"/>
      <c r="Z719" s="32"/>
      <c r="AA719" s="32"/>
    </row>
    <row r="720" spans="1:27" ht="15.75" customHeight="1">
      <c r="A720" s="30"/>
      <c r="B720" s="27"/>
      <c r="C720" s="28"/>
      <c r="D720" s="27"/>
      <c r="E720" s="27"/>
      <c r="F720" s="27"/>
      <c r="G720" s="29"/>
      <c r="H720" s="29"/>
      <c r="I720" s="29"/>
      <c r="J720" s="29"/>
      <c r="K720" s="30"/>
      <c r="L720" s="30"/>
      <c r="M720" s="34"/>
      <c r="N720" s="34"/>
      <c r="O720" s="34"/>
      <c r="P720" s="34"/>
      <c r="Q720" s="34"/>
      <c r="R720" s="32"/>
      <c r="S720" s="32"/>
      <c r="T720" s="32"/>
      <c r="U720" s="32"/>
      <c r="V720" s="32"/>
      <c r="W720" s="32"/>
      <c r="X720" s="32"/>
      <c r="Y720" s="32"/>
      <c r="Z720" s="32"/>
      <c r="AA720" s="32"/>
    </row>
    <row r="721" spans="1:27" ht="15.75" customHeight="1">
      <c r="A721" s="30"/>
      <c r="B721" s="27"/>
      <c r="C721" s="28"/>
      <c r="D721" s="27"/>
      <c r="E721" s="27"/>
      <c r="F721" s="27"/>
      <c r="G721" s="29"/>
      <c r="H721" s="29"/>
      <c r="I721" s="29"/>
      <c r="J721" s="29"/>
      <c r="K721" s="30"/>
      <c r="L721" s="30"/>
      <c r="M721" s="34"/>
      <c r="N721" s="34"/>
      <c r="O721" s="34"/>
      <c r="P721" s="34"/>
      <c r="Q721" s="34"/>
      <c r="R721" s="32"/>
      <c r="S721" s="32"/>
      <c r="T721" s="32"/>
      <c r="U721" s="32"/>
      <c r="V721" s="32"/>
      <c r="W721" s="32"/>
      <c r="X721" s="32"/>
      <c r="Y721" s="32"/>
      <c r="Z721" s="32"/>
      <c r="AA721" s="32"/>
    </row>
    <row r="722" spans="1:27" ht="15.75" customHeight="1">
      <c r="A722" s="30"/>
      <c r="B722" s="27"/>
      <c r="C722" s="28"/>
      <c r="D722" s="27"/>
      <c r="E722" s="27"/>
      <c r="F722" s="27"/>
      <c r="G722" s="29"/>
      <c r="H722" s="29"/>
      <c r="I722" s="29"/>
      <c r="J722" s="29"/>
      <c r="K722" s="30"/>
      <c r="L722" s="30"/>
      <c r="M722" s="34"/>
      <c r="N722" s="34"/>
      <c r="O722" s="34"/>
      <c r="P722" s="34"/>
      <c r="Q722" s="34"/>
      <c r="R722" s="32"/>
      <c r="S722" s="32"/>
      <c r="T722" s="32"/>
      <c r="U722" s="32"/>
      <c r="V722" s="32"/>
      <c r="W722" s="32"/>
      <c r="X722" s="32"/>
      <c r="Y722" s="32"/>
      <c r="Z722" s="32"/>
      <c r="AA722" s="32"/>
    </row>
    <row r="723" spans="1:27" ht="15.75" customHeight="1">
      <c r="A723" s="30"/>
      <c r="B723" s="27"/>
      <c r="C723" s="28"/>
      <c r="D723" s="27"/>
      <c r="E723" s="27"/>
      <c r="F723" s="27"/>
      <c r="G723" s="29"/>
      <c r="H723" s="29"/>
      <c r="I723" s="29"/>
      <c r="J723" s="29"/>
      <c r="K723" s="30"/>
      <c r="L723" s="30"/>
      <c r="M723" s="34"/>
      <c r="N723" s="34"/>
      <c r="O723" s="34"/>
      <c r="P723" s="34"/>
      <c r="Q723" s="34"/>
      <c r="R723" s="32"/>
      <c r="S723" s="32"/>
      <c r="T723" s="32"/>
      <c r="U723" s="32"/>
      <c r="V723" s="32"/>
      <c r="W723" s="32"/>
      <c r="X723" s="32"/>
      <c r="Y723" s="32"/>
      <c r="Z723" s="32"/>
      <c r="AA723" s="32"/>
    </row>
    <row r="724" spans="1:27" ht="15.75" customHeight="1">
      <c r="A724" s="30"/>
      <c r="B724" s="27"/>
      <c r="C724" s="28"/>
      <c r="D724" s="27"/>
      <c r="E724" s="27"/>
      <c r="F724" s="27"/>
      <c r="G724" s="29"/>
      <c r="H724" s="29"/>
      <c r="I724" s="29"/>
      <c r="J724" s="29"/>
      <c r="K724" s="30"/>
      <c r="L724" s="30"/>
      <c r="M724" s="34"/>
      <c r="N724" s="34"/>
      <c r="O724" s="34"/>
      <c r="P724" s="34"/>
      <c r="Q724" s="34"/>
      <c r="R724" s="32"/>
      <c r="S724" s="32"/>
      <c r="T724" s="32"/>
      <c r="U724" s="32"/>
      <c r="V724" s="32"/>
      <c r="W724" s="32"/>
      <c r="X724" s="32"/>
      <c r="Y724" s="32"/>
      <c r="Z724" s="32"/>
      <c r="AA724" s="32"/>
    </row>
    <row r="725" spans="1:27" ht="15.75" customHeight="1">
      <c r="A725" s="30"/>
      <c r="B725" s="27"/>
      <c r="C725" s="28"/>
      <c r="D725" s="27"/>
      <c r="E725" s="27"/>
      <c r="F725" s="27"/>
      <c r="G725" s="29"/>
      <c r="H725" s="29"/>
      <c r="I725" s="29"/>
      <c r="J725" s="29"/>
      <c r="K725" s="30"/>
      <c r="L725" s="30"/>
      <c r="M725" s="34"/>
      <c r="N725" s="34"/>
      <c r="O725" s="34"/>
      <c r="P725" s="34"/>
      <c r="Q725" s="34"/>
      <c r="R725" s="32"/>
      <c r="S725" s="32"/>
      <c r="T725" s="32"/>
      <c r="U725" s="32"/>
      <c r="V725" s="32"/>
      <c r="W725" s="32"/>
      <c r="X725" s="32"/>
      <c r="Y725" s="32"/>
      <c r="Z725" s="32"/>
      <c r="AA725" s="32"/>
    </row>
    <row r="726" spans="1:27" ht="15.75" customHeight="1">
      <c r="A726" s="30"/>
      <c r="B726" s="27"/>
      <c r="C726" s="28"/>
      <c r="D726" s="27"/>
      <c r="E726" s="27"/>
      <c r="F726" s="27"/>
      <c r="G726" s="29"/>
      <c r="H726" s="29"/>
      <c r="I726" s="29"/>
      <c r="J726" s="29"/>
      <c r="K726" s="30"/>
      <c r="L726" s="30"/>
      <c r="M726" s="34"/>
      <c r="N726" s="34"/>
      <c r="O726" s="34"/>
      <c r="P726" s="34"/>
      <c r="Q726" s="34"/>
      <c r="R726" s="32"/>
      <c r="S726" s="32"/>
      <c r="T726" s="32"/>
      <c r="U726" s="32"/>
      <c r="V726" s="32"/>
      <c r="W726" s="32"/>
      <c r="X726" s="32"/>
      <c r="Y726" s="32"/>
      <c r="Z726" s="32"/>
      <c r="AA726" s="32"/>
    </row>
    <row r="727" spans="1:27" ht="15.75" customHeight="1">
      <c r="A727" s="30"/>
      <c r="B727" s="27"/>
      <c r="C727" s="28"/>
      <c r="D727" s="27"/>
      <c r="E727" s="27"/>
      <c r="F727" s="27"/>
      <c r="G727" s="29"/>
      <c r="H727" s="29"/>
      <c r="I727" s="29"/>
      <c r="J727" s="29"/>
      <c r="K727" s="30"/>
      <c r="L727" s="30"/>
      <c r="M727" s="34"/>
      <c r="N727" s="34"/>
      <c r="O727" s="34"/>
      <c r="P727" s="34"/>
      <c r="Q727" s="34"/>
      <c r="R727" s="32"/>
      <c r="S727" s="32"/>
      <c r="T727" s="32"/>
      <c r="U727" s="32"/>
      <c r="V727" s="32"/>
      <c r="W727" s="32"/>
      <c r="X727" s="32"/>
      <c r="Y727" s="32"/>
      <c r="Z727" s="32"/>
      <c r="AA727" s="32"/>
    </row>
    <row r="728" spans="1:27" ht="15.75" customHeight="1">
      <c r="A728" s="30"/>
      <c r="B728" s="27"/>
      <c r="C728" s="28"/>
      <c r="D728" s="27"/>
      <c r="E728" s="27"/>
      <c r="F728" s="27"/>
      <c r="G728" s="29"/>
      <c r="H728" s="29"/>
      <c r="I728" s="29"/>
      <c r="J728" s="29"/>
      <c r="K728" s="30"/>
      <c r="L728" s="30"/>
      <c r="M728" s="34"/>
      <c r="N728" s="34"/>
      <c r="O728" s="34"/>
      <c r="P728" s="34"/>
      <c r="Q728" s="34"/>
      <c r="R728" s="32"/>
      <c r="S728" s="32"/>
      <c r="T728" s="32"/>
      <c r="U728" s="32"/>
      <c r="V728" s="32"/>
      <c r="W728" s="32"/>
      <c r="X728" s="32"/>
      <c r="Y728" s="32"/>
      <c r="Z728" s="32"/>
      <c r="AA728" s="32"/>
    </row>
    <row r="729" spans="1:27" ht="15.75" customHeight="1">
      <c r="A729" s="30"/>
      <c r="B729" s="27"/>
      <c r="C729" s="28"/>
      <c r="D729" s="27"/>
      <c r="E729" s="27"/>
      <c r="F729" s="27"/>
      <c r="G729" s="29"/>
      <c r="H729" s="29"/>
      <c r="I729" s="29"/>
      <c r="J729" s="29"/>
      <c r="K729" s="30"/>
      <c r="L729" s="30"/>
      <c r="M729" s="34"/>
      <c r="N729" s="34"/>
      <c r="O729" s="34"/>
      <c r="P729" s="34"/>
      <c r="Q729" s="34"/>
      <c r="R729" s="32"/>
      <c r="S729" s="32"/>
      <c r="T729" s="32"/>
      <c r="U729" s="32"/>
      <c r="V729" s="32"/>
      <c r="W729" s="32"/>
      <c r="X729" s="32"/>
      <c r="Y729" s="32"/>
      <c r="Z729" s="32"/>
      <c r="AA729" s="32"/>
    </row>
    <row r="730" spans="1:27" ht="15.75" customHeight="1">
      <c r="A730" s="30"/>
      <c r="B730" s="27"/>
      <c r="C730" s="28"/>
      <c r="D730" s="27"/>
      <c r="E730" s="27"/>
      <c r="F730" s="27"/>
      <c r="G730" s="29"/>
      <c r="H730" s="29"/>
      <c r="I730" s="29"/>
      <c r="J730" s="29"/>
      <c r="K730" s="30"/>
      <c r="L730" s="30"/>
      <c r="M730" s="34"/>
      <c r="N730" s="34"/>
      <c r="O730" s="34"/>
      <c r="P730" s="34"/>
      <c r="Q730" s="34"/>
      <c r="R730" s="32"/>
      <c r="S730" s="32"/>
      <c r="T730" s="32"/>
      <c r="U730" s="32"/>
      <c r="V730" s="32"/>
      <c r="W730" s="32"/>
      <c r="X730" s="32"/>
      <c r="Y730" s="32"/>
      <c r="Z730" s="32"/>
      <c r="AA730" s="32"/>
    </row>
    <row r="731" spans="1:27" ht="15.75" customHeight="1">
      <c r="A731" s="30"/>
      <c r="B731" s="27"/>
      <c r="C731" s="28"/>
      <c r="D731" s="27"/>
      <c r="E731" s="27"/>
      <c r="F731" s="27"/>
      <c r="G731" s="29"/>
      <c r="H731" s="29"/>
      <c r="I731" s="29"/>
      <c r="J731" s="29"/>
      <c r="K731" s="30"/>
      <c r="L731" s="30"/>
      <c r="M731" s="34"/>
      <c r="N731" s="34"/>
      <c r="O731" s="34"/>
      <c r="P731" s="34"/>
      <c r="Q731" s="34"/>
      <c r="R731" s="32"/>
      <c r="S731" s="32"/>
      <c r="T731" s="32"/>
      <c r="U731" s="32"/>
      <c r="V731" s="32"/>
      <c r="W731" s="32"/>
      <c r="X731" s="32"/>
      <c r="Y731" s="32"/>
      <c r="Z731" s="32"/>
      <c r="AA731" s="32"/>
    </row>
    <row r="732" spans="1:27" ht="15.75" customHeight="1">
      <c r="A732" s="30"/>
      <c r="B732" s="27"/>
      <c r="C732" s="28"/>
      <c r="D732" s="27"/>
      <c r="E732" s="27"/>
      <c r="F732" s="27"/>
      <c r="G732" s="29"/>
      <c r="H732" s="29"/>
      <c r="I732" s="29"/>
      <c r="J732" s="29"/>
      <c r="K732" s="30"/>
      <c r="L732" s="30"/>
      <c r="M732" s="34"/>
      <c r="N732" s="34"/>
      <c r="O732" s="34"/>
      <c r="P732" s="34"/>
      <c r="Q732" s="34"/>
      <c r="R732" s="32"/>
      <c r="S732" s="32"/>
      <c r="T732" s="32"/>
      <c r="U732" s="32"/>
      <c r="V732" s="32"/>
      <c r="W732" s="32"/>
      <c r="X732" s="32"/>
      <c r="Y732" s="32"/>
      <c r="Z732" s="32"/>
      <c r="AA732" s="32"/>
    </row>
    <row r="733" spans="1:27" ht="15.75" customHeight="1">
      <c r="A733" s="30"/>
      <c r="B733" s="27"/>
      <c r="C733" s="28"/>
      <c r="D733" s="27"/>
      <c r="E733" s="27"/>
      <c r="F733" s="27"/>
      <c r="G733" s="29"/>
      <c r="H733" s="29"/>
      <c r="I733" s="29"/>
      <c r="J733" s="29"/>
      <c r="K733" s="30"/>
      <c r="L733" s="30"/>
      <c r="M733" s="34"/>
      <c r="N733" s="34"/>
      <c r="O733" s="34"/>
      <c r="P733" s="34"/>
      <c r="Q733" s="34"/>
      <c r="R733" s="32"/>
      <c r="S733" s="32"/>
      <c r="T733" s="32"/>
      <c r="U733" s="32"/>
      <c r="V733" s="32"/>
      <c r="W733" s="32"/>
      <c r="X733" s="32"/>
      <c r="Y733" s="32"/>
      <c r="Z733" s="32"/>
      <c r="AA733" s="32"/>
    </row>
    <row r="734" spans="1:27" ht="15.75" customHeight="1">
      <c r="A734" s="30"/>
      <c r="B734" s="27"/>
      <c r="C734" s="28"/>
      <c r="D734" s="27"/>
      <c r="E734" s="27"/>
      <c r="F734" s="27"/>
      <c r="G734" s="29"/>
      <c r="H734" s="29"/>
      <c r="I734" s="29"/>
      <c r="J734" s="29"/>
      <c r="K734" s="30"/>
      <c r="L734" s="30"/>
      <c r="M734" s="34"/>
      <c r="N734" s="34"/>
      <c r="O734" s="34"/>
      <c r="P734" s="34"/>
      <c r="Q734" s="34"/>
      <c r="R734" s="32"/>
      <c r="S734" s="32"/>
      <c r="T734" s="32"/>
      <c r="U734" s="32"/>
      <c r="V734" s="32"/>
      <c r="W734" s="32"/>
      <c r="X734" s="32"/>
      <c r="Y734" s="32"/>
      <c r="Z734" s="32"/>
      <c r="AA734" s="32"/>
    </row>
    <row r="735" spans="1:27" ht="15.75" customHeight="1">
      <c r="A735" s="30"/>
      <c r="B735" s="27"/>
      <c r="C735" s="28"/>
      <c r="D735" s="27"/>
      <c r="E735" s="27"/>
      <c r="F735" s="27"/>
      <c r="G735" s="29"/>
      <c r="H735" s="29"/>
      <c r="I735" s="29"/>
      <c r="J735" s="29"/>
      <c r="K735" s="30"/>
      <c r="L735" s="30"/>
      <c r="M735" s="34"/>
      <c r="N735" s="34"/>
      <c r="O735" s="34"/>
      <c r="P735" s="34"/>
      <c r="Q735" s="34"/>
      <c r="R735" s="32"/>
      <c r="S735" s="32"/>
      <c r="T735" s="32"/>
      <c r="U735" s="32"/>
      <c r="V735" s="32"/>
      <c r="W735" s="32"/>
      <c r="X735" s="32"/>
      <c r="Y735" s="32"/>
      <c r="Z735" s="32"/>
      <c r="AA735" s="32"/>
    </row>
    <row r="736" spans="1:27" ht="15.75" customHeight="1">
      <c r="A736" s="30"/>
      <c r="B736" s="27"/>
      <c r="C736" s="28"/>
      <c r="D736" s="27"/>
      <c r="E736" s="27"/>
      <c r="F736" s="27"/>
      <c r="G736" s="29"/>
      <c r="H736" s="29"/>
      <c r="I736" s="29"/>
      <c r="J736" s="29"/>
      <c r="K736" s="30"/>
      <c r="L736" s="30"/>
      <c r="M736" s="34"/>
      <c r="N736" s="34"/>
      <c r="O736" s="34"/>
      <c r="P736" s="34"/>
      <c r="Q736" s="34"/>
      <c r="R736" s="32"/>
      <c r="S736" s="32"/>
      <c r="T736" s="32"/>
      <c r="U736" s="32"/>
      <c r="V736" s="32"/>
      <c r="W736" s="32"/>
      <c r="X736" s="32"/>
      <c r="Y736" s="32"/>
      <c r="Z736" s="32"/>
      <c r="AA736" s="32"/>
    </row>
    <row r="737" spans="1:27" ht="15.75" customHeight="1">
      <c r="A737" s="30"/>
      <c r="B737" s="27"/>
      <c r="C737" s="28"/>
      <c r="D737" s="27"/>
      <c r="E737" s="27"/>
      <c r="F737" s="27"/>
      <c r="G737" s="29"/>
      <c r="H737" s="29"/>
      <c r="I737" s="29"/>
      <c r="J737" s="29"/>
      <c r="K737" s="30"/>
      <c r="L737" s="30"/>
      <c r="M737" s="34"/>
      <c r="N737" s="34"/>
      <c r="O737" s="34"/>
      <c r="P737" s="34"/>
      <c r="Q737" s="34"/>
      <c r="R737" s="32"/>
      <c r="S737" s="32"/>
      <c r="T737" s="32"/>
      <c r="U737" s="32"/>
      <c r="V737" s="32"/>
      <c r="W737" s="32"/>
      <c r="X737" s="32"/>
      <c r="Y737" s="32"/>
      <c r="Z737" s="32"/>
      <c r="AA737" s="32"/>
    </row>
    <row r="738" spans="1:27" ht="15.75" customHeight="1">
      <c r="A738" s="30"/>
      <c r="B738" s="27"/>
      <c r="C738" s="28"/>
      <c r="D738" s="27"/>
      <c r="E738" s="27"/>
      <c r="F738" s="27"/>
      <c r="G738" s="29"/>
      <c r="H738" s="29"/>
      <c r="I738" s="29"/>
      <c r="J738" s="29"/>
      <c r="K738" s="30"/>
      <c r="L738" s="30"/>
      <c r="M738" s="34"/>
      <c r="N738" s="34"/>
      <c r="O738" s="34"/>
      <c r="P738" s="34"/>
      <c r="Q738" s="34"/>
      <c r="R738" s="32"/>
      <c r="S738" s="32"/>
      <c r="T738" s="32"/>
      <c r="U738" s="32"/>
      <c r="V738" s="32"/>
      <c r="W738" s="32"/>
      <c r="X738" s="32"/>
      <c r="Y738" s="32"/>
      <c r="Z738" s="32"/>
      <c r="AA738" s="32"/>
    </row>
    <row r="739" spans="1:27" ht="15.75" customHeight="1">
      <c r="A739" s="30"/>
      <c r="B739" s="27"/>
      <c r="C739" s="28"/>
      <c r="D739" s="27"/>
      <c r="E739" s="27"/>
      <c r="F739" s="27"/>
      <c r="G739" s="29"/>
      <c r="H739" s="29"/>
      <c r="I739" s="29"/>
      <c r="J739" s="29"/>
      <c r="K739" s="30"/>
      <c r="L739" s="30"/>
      <c r="M739" s="34"/>
      <c r="N739" s="34"/>
      <c r="O739" s="34"/>
      <c r="P739" s="34"/>
      <c r="Q739" s="34"/>
      <c r="R739" s="32"/>
      <c r="S739" s="32"/>
      <c r="T739" s="32"/>
      <c r="U739" s="32"/>
      <c r="V739" s="32"/>
      <c r="W739" s="32"/>
      <c r="X739" s="32"/>
      <c r="Y739" s="32"/>
      <c r="Z739" s="32"/>
      <c r="AA739" s="32"/>
    </row>
    <row r="740" spans="1:27" ht="15.75" customHeight="1">
      <c r="A740" s="30"/>
      <c r="B740" s="27"/>
      <c r="C740" s="28"/>
      <c r="D740" s="27"/>
      <c r="E740" s="27"/>
      <c r="F740" s="27"/>
      <c r="G740" s="29"/>
      <c r="H740" s="29"/>
      <c r="I740" s="29"/>
      <c r="J740" s="29"/>
      <c r="K740" s="30"/>
      <c r="L740" s="30"/>
      <c r="M740" s="34"/>
      <c r="N740" s="34"/>
      <c r="O740" s="34"/>
      <c r="P740" s="34"/>
      <c r="Q740" s="34"/>
      <c r="R740" s="32"/>
      <c r="S740" s="32"/>
      <c r="T740" s="32"/>
      <c r="U740" s="32"/>
      <c r="V740" s="32"/>
      <c r="W740" s="32"/>
      <c r="X740" s="32"/>
      <c r="Y740" s="32"/>
      <c r="Z740" s="32"/>
      <c r="AA740" s="32"/>
    </row>
    <row r="741" spans="1:27" ht="15.75" customHeight="1">
      <c r="A741" s="30"/>
      <c r="B741" s="27"/>
      <c r="C741" s="28"/>
      <c r="D741" s="27"/>
      <c r="E741" s="27"/>
      <c r="F741" s="27"/>
      <c r="G741" s="29"/>
      <c r="H741" s="29"/>
      <c r="I741" s="29"/>
      <c r="J741" s="29"/>
      <c r="K741" s="30"/>
      <c r="L741" s="30"/>
      <c r="M741" s="34"/>
      <c r="N741" s="34"/>
      <c r="O741" s="34"/>
      <c r="P741" s="34"/>
      <c r="Q741" s="34"/>
      <c r="R741" s="32"/>
      <c r="S741" s="32"/>
      <c r="T741" s="32"/>
      <c r="U741" s="32"/>
      <c r="V741" s="32"/>
      <c r="W741" s="32"/>
      <c r="X741" s="32"/>
      <c r="Y741" s="32"/>
      <c r="Z741" s="32"/>
      <c r="AA741" s="32"/>
    </row>
    <row r="742" spans="1:27" ht="15.75" customHeight="1">
      <c r="A742" s="30"/>
      <c r="B742" s="27"/>
      <c r="C742" s="28"/>
      <c r="D742" s="27"/>
      <c r="E742" s="27"/>
      <c r="F742" s="27"/>
      <c r="G742" s="29"/>
      <c r="H742" s="29"/>
      <c r="I742" s="29"/>
      <c r="J742" s="29"/>
      <c r="K742" s="30"/>
      <c r="L742" s="30"/>
      <c r="M742" s="34"/>
      <c r="N742" s="34"/>
      <c r="O742" s="34"/>
      <c r="P742" s="34"/>
      <c r="Q742" s="34"/>
      <c r="R742" s="32"/>
      <c r="S742" s="32"/>
      <c r="T742" s="32"/>
      <c r="U742" s="32"/>
      <c r="V742" s="32"/>
      <c r="W742" s="32"/>
      <c r="X742" s="32"/>
      <c r="Y742" s="32"/>
      <c r="Z742" s="32"/>
      <c r="AA742" s="32"/>
    </row>
    <row r="743" spans="1:27" ht="15.75" customHeight="1">
      <c r="A743" s="30"/>
      <c r="B743" s="27"/>
      <c r="C743" s="28"/>
      <c r="D743" s="27"/>
      <c r="E743" s="27"/>
      <c r="F743" s="27"/>
      <c r="G743" s="29"/>
      <c r="H743" s="29"/>
      <c r="I743" s="29"/>
      <c r="J743" s="29"/>
      <c r="K743" s="30"/>
      <c r="L743" s="30"/>
      <c r="M743" s="34"/>
      <c r="N743" s="34"/>
      <c r="O743" s="34"/>
      <c r="P743" s="34"/>
      <c r="Q743" s="34"/>
      <c r="R743" s="32"/>
      <c r="S743" s="32"/>
      <c r="T743" s="32"/>
      <c r="U743" s="32"/>
      <c r="V743" s="32"/>
      <c r="W743" s="32"/>
      <c r="X743" s="32"/>
      <c r="Y743" s="32"/>
      <c r="Z743" s="32"/>
      <c r="AA743" s="32"/>
    </row>
    <row r="744" spans="1:27" ht="15.75" customHeight="1">
      <c r="A744" s="30"/>
      <c r="B744" s="27"/>
      <c r="C744" s="28"/>
      <c r="D744" s="27"/>
      <c r="E744" s="27"/>
      <c r="F744" s="27"/>
      <c r="G744" s="29"/>
      <c r="H744" s="29"/>
      <c r="I744" s="29"/>
      <c r="J744" s="29"/>
      <c r="K744" s="30"/>
      <c r="L744" s="30"/>
      <c r="M744" s="34"/>
      <c r="N744" s="34"/>
      <c r="O744" s="34"/>
      <c r="P744" s="34"/>
      <c r="Q744" s="34"/>
      <c r="R744" s="32"/>
      <c r="S744" s="32"/>
      <c r="T744" s="32"/>
      <c r="U744" s="32"/>
      <c r="V744" s="32"/>
      <c r="W744" s="32"/>
      <c r="X744" s="32"/>
      <c r="Y744" s="32"/>
      <c r="Z744" s="32"/>
      <c r="AA744" s="32"/>
    </row>
    <row r="745" spans="1:27" ht="15.75" customHeight="1">
      <c r="A745" s="30"/>
      <c r="B745" s="27"/>
      <c r="C745" s="28"/>
      <c r="D745" s="27"/>
      <c r="E745" s="27"/>
      <c r="F745" s="27"/>
      <c r="G745" s="29"/>
      <c r="H745" s="29"/>
      <c r="I745" s="29"/>
      <c r="J745" s="29"/>
      <c r="K745" s="30"/>
      <c r="L745" s="30"/>
      <c r="M745" s="34"/>
      <c r="N745" s="34"/>
      <c r="O745" s="34"/>
      <c r="P745" s="34"/>
      <c r="Q745" s="34"/>
      <c r="R745" s="32"/>
      <c r="S745" s="32"/>
      <c r="T745" s="32"/>
      <c r="U745" s="32"/>
      <c r="V745" s="32"/>
      <c r="W745" s="32"/>
      <c r="X745" s="32"/>
      <c r="Y745" s="32"/>
      <c r="Z745" s="32"/>
      <c r="AA745" s="32"/>
    </row>
    <row r="746" spans="1:27" ht="15.75" customHeight="1">
      <c r="A746" s="30"/>
      <c r="B746" s="27"/>
      <c r="C746" s="28"/>
      <c r="D746" s="27"/>
      <c r="E746" s="27"/>
      <c r="F746" s="27"/>
      <c r="G746" s="29"/>
      <c r="H746" s="29"/>
      <c r="I746" s="29"/>
      <c r="J746" s="29"/>
      <c r="K746" s="30"/>
      <c r="L746" s="30"/>
      <c r="M746" s="34"/>
      <c r="N746" s="34"/>
      <c r="O746" s="34"/>
      <c r="P746" s="34"/>
      <c r="Q746" s="34"/>
      <c r="R746" s="32"/>
      <c r="S746" s="32"/>
      <c r="T746" s="32"/>
      <c r="U746" s="32"/>
      <c r="V746" s="32"/>
      <c r="W746" s="32"/>
      <c r="X746" s="32"/>
      <c r="Y746" s="32"/>
      <c r="Z746" s="32"/>
      <c r="AA746" s="32"/>
    </row>
    <row r="747" spans="1:27" ht="15.75" customHeight="1">
      <c r="A747" s="30"/>
      <c r="B747" s="27"/>
      <c r="C747" s="28"/>
      <c r="D747" s="27"/>
      <c r="E747" s="27"/>
      <c r="F747" s="27"/>
      <c r="G747" s="29"/>
      <c r="H747" s="29"/>
      <c r="I747" s="29"/>
      <c r="J747" s="29"/>
      <c r="K747" s="30"/>
      <c r="L747" s="30"/>
      <c r="M747" s="34"/>
      <c r="N747" s="34"/>
      <c r="O747" s="34"/>
      <c r="P747" s="34"/>
      <c r="Q747" s="34"/>
      <c r="R747" s="32"/>
      <c r="S747" s="32"/>
      <c r="T747" s="32"/>
      <c r="U747" s="32"/>
      <c r="V747" s="32"/>
      <c r="W747" s="32"/>
      <c r="X747" s="32"/>
      <c r="Y747" s="32"/>
      <c r="Z747" s="32"/>
      <c r="AA747" s="32"/>
    </row>
    <row r="748" spans="1:27" ht="15.75" customHeight="1">
      <c r="A748" s="30"/>
      <c r="B748" s="27"/>
      <c r="C748" s="28"/>
      <c r="D748" s="27"/>
      <c r="E748" s="27"/>
      <c r="F748" s="27"/>
      <c r="G748" s="29"/>
      <c r="H748" s="29"/>
      <c r="I748" s="29"/>
      <c r="J748" s="29"/>
      <c r="K748" s="30"/>
      <c r="L748" s="30"/>
      <c r="M748" s="34"/>
      <c r="N748" s="34"/>
      <c r="O748" s="34"/>
      <c r="P748" s="34"/>
      <c r="Q748" s="34"/>
      <c r="R748" s="32"/>
      <c r="S748" s="32"/>
      <c r="T748" s="32"/>
      <c r="U748" s="32"/>
      <c r="V748" s="32"/>
      <c r="W748" s="32"/>
      <c r="X748" s="32"/>
      <c r="Y748" s="32"/>
      <c r="Z748" s="32"/>
      <c r="AA748" s="32"/>
    </row>
    <row r="749" spans="1:27" ht="15.75" customHeight="1">
      <c r="A749" s="30"/>
      <c r="B749" s="27"/>
      <c r="C749" s="28"/>
      <c r="D749" s="27"/>
      <c r="E749" s="27"/>
      <c r="F749" s="27"/>
      <c r="G749" s="29"/>
      <c r="H749" s="29"/>
      <c r="I749" s="29"/>
      <c r="J749" s="29"/>
      <c r="K749" s="30"/>
      <c r="L749" s="30"/>
      <c r="M749" s="34"/>
      <c r="N749" s="34"/>
      <c r="O749" s="34"/>
      <c r="P749" s="34"/>
      <c r="Q749" s="34"/>
      <c r="R749" s="32"/>
      <c r="S749" s="32"/>
      <c r="T749" s="32"/>
      <c r="U749" s="32"/>
      <c r="V749" s="32"/>
      <c r="W749" s="32"/>
      <c r="X749" s="32"/>
      <c r="Y749" s="32"/>
      <c r="Z749" s="32"/>
      <c r="AA749" s="32"/>
    </row>
    <row r="750" spans="1:27" ht="15.75" customHeight="1">
      <c r="A750" s="30"/>
      <c r="B750" s="27"/>
      <c r="C750" s="28"/>
      <c r="D750" s="27"/>
      <c r="E750" s="27"/>
      <c r="F750" s="27"/>
      <c r="G750" s="29"/>
      <c r="H750" s="29"/>
      <c r="I750" s="29"/>
      <c r="J750" s="29"/>
      <c r="K750" s="30"/>
      <c r="L750" s="30"/>
      <c r="M750" s="34"/>
      <c r="N750" s="34"/>
      <c r="O750" s="34"/>
      <c r="P750" s="34"/>
      <c r="Q750" s="34"/>
      <c r="R750" s="32"/>
      <c r="S750" s="32"/>
      <c r="T750" s="32"/>
      <c r="U750" s="32"/>
      <c r="V750" s="32"/>
      <c r="W750" s="32"/>
      <c r="X750" s="32"/>
      <c r="Y750" s="32"/>
      <c r="Z750" s="32"/>
      <c r="AA750" s="32"/>
    </row>
    <row r="751" spans="1:27" ht="15.75" customHeight="1">
      <c r="A751" s="30"/>
      <c r="B751" s="27"/>
      <c r="C751" s="28"/>
      <c r="D751" s="27"/>
      <c r="E751" s="27"/>
      <c r="F751" s="27"/>
      <c r="G751" s="29"/>
      <c r="H751" s="29"/>
      <c r="I751" s="29"/>
      <c r="J751" s="29"/>
      <c r="K751" s="30"/>
      <c r="L751" s="30"/>
      <c r="M751" s="34"/>
      <c r="N751" s="34"/>
      <c r="O751" s="34"/>
      <c r="P751" s="34"/>
      <c r="Q751" s="34"/>
      <c r="R751" s="32"/>
      <c r="S751" s="32"/>
      <c r="T751" s="32"/>
      <c r="U751" s="32"/>
      <c r="V751" s="32"/>
      <c r="W751" s="32"/>
      <c r="X751" s="32"/>
      <c r="Y751" s="32"/>
      <c r="Z751" s="32"/>
      <c r="AA751" s="32"/>
    </row>
    <row r="752" spans="1:27" ht="15.75" customHeight="1">
      <c r="A752" s="30"/>
      <c r="B752" s="27"/>
      <c r="C752" s="28"/>
      <c r="D752" s="27"/>
      <c r="E752" s="27"/>
      <c r="F752" s="27"/>
      <c r="G752" s="29"/>
      <c r="H752" s="29"/>
      <c r="I752" s="29"/>
      <c r="J752" s="29"/>
      <c r="K752" s="30"/>
      <c r="L752" s="30"/>
      <c r="M752" s="34"/>
      <c r="N752" s="34"/>
      <c r="O752" s="34"/>
      <c r="P752" s="34"/>
      <c r="Q752" s="34"/>
      <c r="R752" s="32"/>
      <c r="S752" s="32"/>
      <c r="T752" s="32"/>
      <c r="U752" s="32"/>
      <c r="V752" s="32"/>
      <c r="W752" s="32"/>
      <c r="X752" s="32"/>
      <c r="Y752" s="32"/>
      <c r="Z752" s="32"/>
      <c r="AA752" s="32"/>
    </row>
    <row r="753" spans="1:27" ht="15.75" customHeight="1">
      <c r="A753" s="30"/>
      <c r="B753" s="27"/>
      <c r="C753" s="28"/>
      <c r="D753" s="27"/>
      <c r="E753" s="27"/>
      <c r="F753" s="27"/>
      <c r="G753" s="29"/>
      <c r="H753" s="29"/>
      <c r="I753" s="29"/>
      <c r="J753" s="29"/>
      <c r="K753" s="30"/>
      <c r="L753" s="30"/>
      <c r="M753" s="34"/>
      <c r="N753" s="34"/>
      <c r="O753" s="34"/>
      <c r="P753" s="34"/>
      <c r="Q753" s="34"/>
      <c r="R753" s="32"/>
      <c r="S753" s="32"/>
      <c r="T753" s="32"/>
      <c r="U753" s="32"/>
      <c r="V753" s="32"/>
      <c r="W753" s="32"/>
      <c r="X753" s="32"/>
      <c r="Y753" s="32"/>
      <c r="Z753" s="32"/>
      <c r="AA753" s="32"/>
    </row>
    <row r="754" spans="1:27" ht="15.75" customHeight="1">
      <c r="A754" s="30"/>
      <c r="B754" s="27"/>
      <c r="C754" s="28"/>
      <c r="D754" s="27"/>
      <c r="E754" s="27"/>
      <c r="F754" s="27"/>
      <c r="G754" s="29"/>
      <c r="H754" s="29"/>
      <c r="I754" s="29"/>
      <c r="J754" s="29"/>
      <c r="K754" s="30"/>
      <c r="L754" s="30"/>
      <c r="M754" s="34"/>
      <c r="N754" s="34"/>
      <c r="O754" s="34"/>
      <c r="P754" s="34"/>
      <c r="Q754" s="34"/>
      <c r="R754" s="32"/>
      <c r="S754" s="32"/>
      <c r="T754" s="32"/>
      <c r="U754" s="32"/>
      <c r="V754" s="32"/>
      <c r="W754" s="32"/>
      <c r="X754" s="32"/>
      <c r="Y754" s="32"/>
      <c r="Z754" s="32"/>
      <c r="AA754" s="32"/>
    </row>
    <row r="755" spans="1:27" ht="15.75" customHeight="1">
      <c r="A755" s="30"/>
      <c r="B755" s="27"/>
      <c r="C755" s="28"/>
      <c r="D755" s="27"/>
      <c r="E755" s="27"/>
      <c r="F755" s="27"/>
      <c r="G755" s="29"/>
      <c r="H755" s="29"/>
      <c r="I755" s="29"/>
      <c r="J755" s="29"/>
      <c r="K755" s="30"/>
      <c r="L755" s="30"/>
      <c r="M755" s="34"/>
      <c r="N755" s="34"/>
      <c r="O755" s="34"/>
      <c r="P755" s="34"/>
      <c r="Q755" s="34"/>
      <c r="R755" s="32"/>
      <c r="S755" s="32"/>
      <c r="T755" s="32"/>
      <c r="U755" s="32"/>
      <c r="V755" s="32"/>
      <c r="W755" s="32"/>
      <c r="X755" s="32"/>
      <c r="Y755" s="32"/>
      <c r="Z755" s="32"/>
      <c r="AA755" s="32"/>
    </row>
    <row r="756" spans="1:27" ht="15.75" customHeight="1">
      <c r="A756" s="30"/>
      <c r="B756" s="27"/>
      <c r="C756" s="28"/>
      <c r="D756" s="27"/>
      <c r="E756" s="27"/>
      <c r="F756" s="27"/>
      <c r="G756" s="29"/>
      <c r="H756" s="29"/>
      <c r="I756" s="29"/>
      <c r="J756" s="29"/>
      <c r="K756" s="30"/>
      <c r="L756" s="30"/>
      <c r="M756" s="34"/>
      <c r="N756" s="34"/>
      <c r="O756" s="34"/>
      <c r="P756" s="34"/>
      <c r="Q756" s="34"/>
      <c r="R756" s="32"/>
      <c r="S756" s="32"/>
      <c r="T756" s="32"/>
      <c r="U756" s="32"/>
      <c r="V756" s="32"/>
      <c r="W756" s="32"/>
      <c r="X756" s="32"/>
      <c r="Y756" s="32"/>
      <c r="Z756" s="32"/>
      <c r="AA756" s="32"/>
    </row>
    <row r="757" spans="1:27" ht="15.75" customHeight="1">
      <c r="A757" s="30"/>
      <c r="B757" s="27"/>
      <c r="C757" s="28"/>
      <c r="D757" s="27"/>
      <c r="E757" s="27"/>
      <c r="F757" s="27"/>
      <c r="G757" s="29"/>
      <c r="H757" s="29"/>
      <c r="I757" s="29"/>
      <c r="J757" s="29"/>
      <c r="K757" s="30"/>
      <c r="L757" s="30"/>
      <c r="M757" s="34"/>
      <c r="N757" s="34"/>
      <c r="O757" s="34"/>
      <c r="P757" s="34"/>
      <c r="Q757" s="34"/>
      <c r="R757" s="32"/>
      <c r="S757" s="32"/>
      <c r="T757" s="32"/>
      <c r="U757" s="32"/>
      <c r="V757" s="32"/>
      <c r="W757" s="32"/>
      <c r="X757" s="32"/>
      <c r="Y757" s="32"/>
      <c r="Z757" s="32"/>
      <c r="AA757" s="32"/>
    </row>
    <row r="758" spans="1:27" ht="15.75" customHeight="1">
      <c r="A758" s="30"/>
      <c r="B758" s="27"/>
      <c r="C758" s="28"/>
      <c r="D758" s="27"/>
      <c r="E758" s="27"/>
      <c r="F758" s="27"/>
      <c r="G758" s="29"/>
      <c r="H758" s="29"/>
      <c r="I758" s="29"/>
      <c r="J758" s="29"/>
      <c r="K758" s="30"/>
      <c r="L758" s="30"/>
      <c r="M758" s="34"/>
      <c r="N758" s="34"/>
      <c r="O758" s="34"/>
      <c r="P758" s="34"/>
      <c r="Q758" s="34"/>
      <c r="R758" s="32"/>
      <c r="S758" s="32"/>
      <c r="T758" s="32"/>
      <c r="U758" s="32"/>
      <c r="V758" s="32"/>
      <c r="W758" s="32"/>
      <c r="X758" s="32"/>
      <c r="Y758" s="32"/>
      <c r="Z758" s="32"/>
      <c r="AA758" s="32"/>
    </row>
    <row r="759" spans="1:27" ht="15.75" customHeight="1">
      <c r="A759" s="30"/>
      <c r="B759" s="27"/>
      <c r="C759" s="28"/>
      <c r="D759" s="27"/>
      <c r="E759" s="27"/>
      <c r="F759" s="27"/>
      <c r="G759" s="29"/>
      <c r="H759" s="29"/>
      <c r="I759" s="29"/>
      <c r="J759" s="29"/>
      <c r="K759" s="30"/>
      <c r="L759" s="30"/>
      <c r="M759" s="34"/>
      <c r="N759" s="34"/>
      <c r="O759" s="34"/>
      <c r="P759" s="34"/>
      <c r="Q759" s="34"/>
      <c r="R759" s="32"/>
      <c r="S759" s="32"/>
      <c r="T759" s="32"/>
      <c r="U759" s="32"/>
      <c r="V759" s="32"/>
      <c r="W759" s="32"/>
      <c r="X759" s="32"/>
      <c r="Y759" s="32"/>
      <c r="Z759" s="32"/>
      <c r="AA759" s="32"/>
    </row>
    <row r="760" spans="1:27" ht="15.75" customHeight="1">
      <c r="A760" s="30"/>
      <c r="B760" s="27"/>
      <c r="C760" s="28"/>
      <c r="D760" s="27"/>
      <c r="E760" s="27"/>
      <c r="F760" s="27"/>
      <c r="G760" s="29"/>
      <c r="H760" s="29"/>
      <c r="I760" s="29"/>
      <c r="J760" s="29"/>
      <c r="K760" s="30"/>
      <c r="L760" s="30"/>
      <c r="M760" s="34"/>
      <c r="N760" s="34"/>
      <c r="O760" s="34"/>
      <c r="P760" s="34"/>
      <c r="Q760" s="34"/>
      <c r="R760" s="32"/>
      <c r="S760" s="32"/>
      <c r="T760" s="32"/>
      <c r="U760" s="32"/>
      <c r="V760" s="32"/>
      <c r="W760" s="32"/>
      <c r="X760" s="32"/>
      <c r="Y760" s="32"/>
      <c r="Z760" s="32"/>
      <c r="AA760" s="32"/>
    </row>
    <row r="761" spans="1:27" ht="15.75" customHeight="1">
      <c r="A761" s="30"/>
      <c r="B761" s="27"/>
      <c r="C761" s="28"/>
      <c r="D761" s="27"/>
      <c r="E761" s="27"/>
      <c r="F761" s="27"/>
      <c r="G761" s="29"/>
      <c r="H761" s="29"/>
      <c r="I761" s="29"/>
      <c r="J761" s="29"/>
      <c r="K761" s="30"/>
      <c r="L761" s="30"/>
      <c r="M761" s="34"/>
      <c r="N761" s="34"/>
      <c r="O761" s="34"/>
      <c r="P761" s="34"/>
      <c r="Q761" s="34"/>
      <c r="R761" s="32"/>
      <c r="S761" s="32"/>
      <c r="T761" s="32"/>
      <c r="U761" s="32"/>
      <c r="V761" s="32"/>
      <c r="W761" s="32"/>
      <c r="X761" s="32"/>
      <c r="Y761" s="32"/>
      <c r="Z761" s="32"/>
      <c r="AA761" s="32"/>
    </row>
    <row r="762" spans="1:27" ht="15.75" customHeight="1">
      <c r="A762" s="30"/>
      <c r="B762" s="27"/>
      <c r="C762" s="28"/>
      <c r="D762" s="27"/>
      <c r="E762" s="27"/>
      <c r="F762" s="27"/>
      <c r="G762" s="29"/>
      <c r="H762" s="29"/>
      <c r="I762" s="29"/>
      <c r="J762" s="29"/>
      <c r="K762" s="30"/>
      <c r="L762" s="30"/>
      <c r="M762" s="34"/>
      <c r="N762" s="34"/>
      <c r="O762" s="34"/>
      <c r="P762" s="34"/>
      <c r="Q762" s="34"/>
      <c r="R762" s="32"/>
      <c r="S762" s="32"/>
      <c r="T762" s="32"/>
      <c r="U762" s="32"/>
      <c r="V762" s="32"/>
      <c r="W762" s="32"/>
      <c r="X762" s="32"/>
      <c r="Y762" s="32"/>
      <c r="Z762" s="32"/>
      <c r="AA762" s="32"/>
    </row>
    <row r="763" spans="1:27" ht="15.75" customHeight="1">
      <c r="A763" s="30"/>
      <c r="B763" s="27"/>
      <c r="C763" s="28"/>
      <c r="D763" s="27"/>
      <c r="E763" s="27"/>
      <c r="F763" s="27"/>
      <c r="G763" s="29"/>
      <c r="H763" s="29"/>
      <c r="I763" s="29"/>
      <c r="J763" s="29"/>
      <c r="K763" s="30"/>
      <c r="L763" s="30"/>
      <c r="M763" s="34"/>
      <c r="N763" s="34"/>
      <c r="O763" s="34"/>
      <c r="P763" s="34"/>
      <c r="Q763" s="34"/>
      <c r="R763" s="32"/>
      <c r="S763" s="32"/>
      <c r="T763" s="32"/>
      <c r="U763" s="32"/>
      <c r="V763" s="32"/>
      <c r="W763" s="32"/>
      <c r="X763" s="32"/>
      <c r="Y763" s="32"/>
      <c r="Z763" s="32"/>
      <c r="AA763" s="32"/>
    </row>
    <row r="764" spans="1:27" ht="15.75" customHeight="1">
      <c r="A764" s="30"/>
      <c r="B764" s="27"/>
      <c r="C764" s="28"/>
      <c r="D764" s="27"/>
      <c r="E764" s="27"/>
      <c r="F764" s="27"/>
      <c r="G764" s="29"/>
      <c r="H764" s="29"/>
      <c r="I764" s="29"/>
      <c r="J764" s="29"/>
      <c r="K764" s="30"/>
      <c r="L764" s="30"/>
      <c r="M764" s="34"/>
      <c r="N764" s="34"/>
      <c r="O764" s="34"/>
      <c r="P764" s="34"/>
      <c r="Q764" s="34"/>
      <c r="R764" s="32"/>
      <c r="S764" s="32"/>
      <c r="T764" s="32"/>
      <c r="U764" s="32"/>
      <c r="V764" s="32"/>
      <c r="W764" s="32"/>
      <c r="X764" s="32"/>
      <c r="Y764" s="32"/>
      <c r="Z764" s="32"/>
      <c r="AA764" s="32"/>
    </row>
    <row r="765" spans="1:27" ht="15.75" customHeight="1">
      <c r="A765" s="30"/>
      <c r="B765" s="27"/>
      <c r="C765" s="28"/>
      <c r="D765" s="27"/>
      <c r="E765" s="27"/>
      <c r="F765" s="27"/>
      <c r="G765" s="29"/>
      <c r="H765" s="29"/>
      <c r="I765" s="29"/>
      <c r="J765" s="29"/>
      <c r="K765" s="30"/>
      <c r="L765" s="30"/>
      <c r="M765" s="34"/>
      <c r="N765" s="34"/>
      <c r="O765" s="34"/>
      <c r="P765" s="34"/>
      <c r="Q765" s="34"/>
      <c r="R765" s="32"/>
      <c r="S765" s="32"/>
      <c r="T765" s="32"/>
      <c r="U765" s="32"/>
      <c r="V765" s="32"/>
      <c r="W765" s="32"/>
      <c r="X765" s="32"/>
      <c r="Y765" s="32"/>
      <c r="Z765" s="32"/>
      <c r="AA765" s="32"/>
    </row>
    <row r="766" spans="1:27" ht="15.75" customHeight="1">
      <c r="A766" s="30"/>
      <c r="B766" s="27"/>
      <c r="C766" s="28"/>
      <c r="D766" s="27"/>
      <c r="E766" s="27"/>
      <c r="F766" s="27"/>
      <c r="G766" s="29"/>
      <c r="H766" s="29"/>
      <c r="I766" s="29"/>
      <c r="J766" s="29"/>
      <c r="K766" s="30"/>
      <c r="L766" s="30"/>
      <c r="M766" s="34"/>
      <c r="N766" s="34"/>
      <c r="O766" s="34"/>
      <c r="P766" s="34"/>
      <c r="Q766" s="34"/>
      <c r="R766" s="32"/>
      <c r="S766" s="32"/>
      <c r="T766" s="32"/>
      <c r="U766" s="32"/>
      <c r="V766" s="32"/>
      <c r="W766" s="32"/>
      <c r="X766" s="32"/>
      <c r="Y766" s="32"/>
      <c r="Z766" s="32"/>
      <c r="AA766" s="32"/>
    </row>
    <row r="767" spans="1:27" ht="15.75" customHeight="1">
      <c r="A767" s="30"/>
      <c r="B767" s="27"/>
      <c r="C767" s="28"/>
      <c r="D767" s="27"/>
      <c r="E767" s="27"/>
      <c r="F767" s="27"/>
      <c r="G767" s="29"/>
      <c r="H767" s="29"/>
      <c r="I767" s="29"/>
      <c r="J767" s="29"/>
      <c r="K767" s="30"/>
      <c r="L767" s="30"/>
      <c r="M767" s="34"/>
      <c r="N767" s="34"/>
      <c r="O767" s="34"/>
      <c r="P767" s="34"/>
      <c r="Q767" s="34"/>
      <c r="R767" s="32"/>
      <c r="S767" s="32"/>
      <c r="T767" s="32"/>
      <c r="U767" s="32"/>
      <c r="V767" s="32"/>
      <c r="W767" s="32"/>
      <c r="X767" s="32"/>
      <c r="Y767" s="32"/>
      <c r="Z767" s="32"/>
      <c r="AA767" s="32"/>
    </row>
    <row r="768" spans="1:27" ht="15.75" customHeight="1">
      <c r="A768" s="30"/>
      <c r="B768" s="27"/>
      <c r="C768" s="28"/>
      <c r="D768" s="27"/>
      <c r="E768" s="27"/>
      <c r="F768" s="27"/>
      <c r="G768" s="29"/>
      <c r="H768" s="29"/>
      <c r="I768" s="29"/>
      <c r="J768" s="29"/>
      <c r="K768" s="30"/>
      <c r="L768" s="30"/>
      <c r="M768" s="34"/>
      <c r="N768" s="34"/>
      <c r="O768" s="34"/>
      <c r="P768" s="34"/>
      <c r="Q768" s="34"/>
      <c r="R768" s="32"/>
      <c r="S768" s="32"/>
      <c r="T768" s="32"/>
      <c r="U768" s="32"/>
      <c r="V768" s="32"/>
      <c r="W768" s="32"/>
      <c r="X768" s="32"/>
      <c r="Y768" s="32"/>
      <c r="Z768" s="32"/>
      <c r="AA768" s="32"/>
    </row>
    <row r="769" spans="1:27" ht="15.75" customHeight="1">
      <c r="A769" s="30"/>
      <c r="B769" s="27"/>
      <c r="C769" s="28"/>
      <c r="D769" s="27"/>
      <c r="E769" s="27"/>
      <c r="F769" s="27"/>
      <c r="G769" s="29"/>
      <c r="H769" s="29"/>
      <c r="I769" s="29"/>
      <c r="J769" s="29"/>
      <c r="K769" s="30"/>
      <c r="L769" s="30"/>
      <c r="M769" s="34"/>
      <c r="N769" s="34"/>
      <c r="O769" s="34"/>
      <c r="P769" s="34"/>
      <c r="Q769" s="34"/>
      <c r="R769" s="32"/>
      <c r="S769" s="32"/>
      <c r="T769" s="32"/>
      <c r="U769" s="32"/>
      <c r="V769" s="32"/>
      <c r="W769" s="32"/>
      <c r="X769" s="32"/>
      <c r="Y769" s="32"/>
      <c r="Z769" s="32"/>
      <c r="AA769" s="32"/>
    </row>
    <row r="770" spans="1:27" ht="15.75" customHeight="1">
      <c r="A770" s="30"/>
      <c r="B770" s="27"/>
      <c r="C770" s="28"/>
      <c r="D770" s="27"/>
      <c r="E770" s="27"/>
      <c r="F770" s="27"/>
      <c r="G770" s="29"/>
      <c r="H770" s="29"/>
      <c r="I770" s="29"/>
      <c r="J770" s="29"/>
      <c r="K770" s="30"/>
      <c r="L770" s="30"/>
      <c r="M770" s="34"/>
      <c r="N770" s="34"/>
      <c r="O770" s="34"/>
      <c r="P770" s="34"/>
      <c r="Q770" s="34"/>
      <c r="R770" s="32"/>
      <c r="S770" s="32"/>
      <c r="T770" s="32"/>
      <c r="U770" s="32"/>
      <c r="V770" s="32"/>
      <c r="W770" s="32"/>
      <c r="X770" s="32"/>
      <c r="Y770" s="32"/>
      <c r="Z770" s="32"/>
      <c r="AA770" s="32"/>
    </row>
    <row r="771" spans="1:27" ht="15.75" customHeight="1">
      <c r="A771" s="30"/>
      <c r="B771" s="27"/>
      <c r="C771" s="28"/>
      <c r="D771" s="27"/>
      <c r="E771" s="27"/>
      <c r="F771" s="27"/>
      <c r="G771" s="29"/>
      <c r="H771" s="29"/>
      <c r="I771" s="29"/>
      <c r="J771" s="29"/>
      <c r="K771" s="30"/>
      <c r="L771" s="30"/>
      <c r="M771" s="34"/>
      <c r="N771" s="34"/>
      <c r="O771" s="34"/>
      <c r="P771" s="34"/>
      <c r="Q771" s="34"/>
      <c r="R771" s="32"/>
      <c r="S771" s="32"/>
      <c r="T771" s="32"/>
      <c r="U771" s="32"/>
      <c r="V771" s="32"/>
      <c r="W771" s="32"/>
      <c r="X771" s="32"/>
      <c r="Y771" s="32"/>
      <c r="Z771" s="32"/>
      <c r="AA771" s="32"/>
    </row>
    <row r="772" spans="1:27" ht="15.75" customHeight="1">
      <c r="A772" s="30"/>
      <c r="B772" s="27"/>
      <c r="C772" s="28"/>
      <c r="D772" s="27"/>
      <c r="E772" s="27"/>
      <c r="F772" s="27"/>
      <c r="G772" s="29"/>
      <c r="H772" s="29"/>
      <c r="I772" s="29"/>
      <c r="J772" s="29"/>
      <c r="K772" s="30"/>
      <c r="L772" s="30"/>
      <c r="M772" s="34"/>
      <c r="N772" s="34"/>
      <c r="O772" s="34"/>
      <c r="P772" s="34"/>
      <c r="Q772" s="34"/>
      <c r="R772" s="32"/>
      <c r="S772" s="32"/>
      <c r="T772" s="32"/>
      <c r="U772" s="32"/>
      <c r="V772" s="32"/>
      <c r="W772" s="32"/>
      <c r="X772" s="32"/>
      <c r="Y772" s="32"/>
      <c r="Z772" s="32"/>
      <c r="AA772" s="32"/>
    </row>
    <row r="773" spans="1:27" ht="15.75" customHeight="1">
      <c r="A773" s="30"/>
      <c r="B773" s="27"/>
      <c r="C773" s="28"/>
      <c r="D773" s="27"/>
      <c r="E773" s="27"/>
      <c r="F773" s="27"/>
      <c r="G773" s="29"/>
      <c r="H773" s="29"/>
      <c r="I773" s="29"/>
      <c r="J773" s="29"/>
      <c r="K773" s="30"/>
      <c r="L773" s="30"/>
      <c r="M773" s="34"/>
      <c r="N773" s="34"/>
      <c r="O773" s="34"/>
      <c r="P773" s="34"/>
      <c r="Q773" s="34"/>
      <c r="R773" s="32"/>
      <c r="S773" s="32"/>
      <c r="T773" s="32"/>
      <c r="U773" s="32"/>
      <c r="V773" s="32"/>
      <c r="W773" s="32"/>
      <c r="X773" s="32"/>
      <c r="Y773" s="32"/>
      <c r="Z773" s="32"/>
      <c r="AA773" s="32"/>
    </row>
    <row r="774" spans="1:27" ht="15.75" customHeight="1">
      <c r="A774" s="30"/>
      <c r="B774" s="27"/>
      <c r="C774" s="28"/>
      <c r="D774" s="27"/>
      <c r="E774" s="27"/>
      <c r="F774" s="27"/>
      <c r="G774" s="29"/>
      <c r="H774" s="29"/>
      <c r="I774" s="29"/>
      <c r="J774" s="29"/>
      <c r="K774" s="30"/>
      <c r="L774" s="30"/>
      <c r="M774" s="34"/>
      <c r="N774" s="34"/>
      <c r="O774" s="34"/>
      <c r="P774" s="34"/>
      <c r="Q774" s="34"/>
      <c r="R774" s="32"/>
      <c r="S774" s="32"/>
      <c r="T774" s="32"/>
      <c r="U774" s="32"/>
      <c r="V774" s="32"/>
      <c r="W774" s="32"/>
      <c r="X774" s="32"/>
      <c r="Y774" s="32"/>
      <c r="Z774" s="32"/>
      <c r="AA774" s="32"/>
    </row>
    <row r="775" spans="1:27" ht="15.75" customHeight="1">
      <c r="A775" s="30"/>
      <c r="B775" s="27"/>
      <c r="C775" s="28"/>
      <c r="D775" s="27"/>
      <c r="E775" s="27"/>
      <c r="F775" s="27"/>
      <c r="G775" s="29"/>
      <c r="H775" s="29"/>
      <c r="I775" s="29"/>
      <c r="J775" s="29"/>
      <c r="K775" s="30"/>
      <c r="L775" s="30"/>
      <c r="M775" s="34"/>
      <c r="N775" s="34"/>
      <c r="O775" s="34"/>
      <c r="P775" s="34"/>
      <c r="Q775" s="34"/>
      <c r="R775" s="32"/>
      <c r="S775" s="32"/>
      <c r="T775" s="32"/>
      <c r="U775" s="32"/>
      <c r="V775" s="32"/>
      <c r="W775" s="32"/>
      <c r="X775" s="32"/>
      <c r="Y775" s="32"/>
      <c r="Z775" s="32"/>
      <c r="AA775" s="32"/>
    </row>
    <row r="776" spans="1:27" ht="15.75" customHeight="1">
      <c r="A776" s="30"/>
      <c r="B776" s="27"/>
      <c r="C776" s="28"/>
      <c r="D776" s="27"/>
      <c r="E776" s="27"/>
      <c r="F776" s="27"/>
      <c r="G776" s="29"/>
      <c r="H776" s="29"/>
      <c r="I776" s="29"/>
      <c r="J776" s="29"/>
      <c r="K776" s="30"/>
      <c r="L776" s="30"/>
      <c r="M776" s="34"/>
      <c r="N776" s="34"/>
      <c r="O776" s="34"/>
      <c r="P776" s="34"/>
      <c r="Q776" s="34"/>
      <c r="R776" s="32"/>
      <c r="S776" s="32"/>
      <c r="T776" s="32"/>
      <c r="U776" s="32"/>
      <c r="V776" s="32"/>
      <c r="W776" s="32"/>
      <c r="X776" s="32"/>
      <c r="Y776" s="32"/>
      <c r="Z776" s="32"/>
      <c r="AA776" s="32"/>
    </row>
    <row r="777" spans="1:27" ht="15.75" customHeight="1">
      <c r="A777" s="30"/>
      <c r="B777" s="27"/>
      <c r="C777" s="28"/>
      <c r="D777" s="27"/>
      <c r="E777" s="27"/>
      <c r="F777" s="27"/>
      <c r="G777" s="29"/>
      <c r="H777" s="29"/>
      <c r="I777" s="29"/>
      <c r="J777" s="29"/>
      <c r="K777" s="30"/>
      <c r="L777" s="30"/>
      <c r="M777" s="34"/>
      <c r="N777" s="34"/>
      <c r="O777" s="34"/>
      <c r="P777" s="34"/>
      <c r="Q777" s="34"/>
      <c r="R777" s="32"/>
      <c r="S777" s="32"/>
      <c r="T777" s="32"/>
      <c r="U777" s="32"/>
      <c r="V777" s="32"/>
      <c r="W777" s="32"/>
      <c r="X777" s="32"/>
      <c r="Y777" s="32"/>
      <c r="Z777" s="32"/>
      <c r="AA777" s="32"/>
    </row>
    <row r="778" spans="1:27" ht="15.75" customHeight="1">
      <c r="A778" s="30"/>
      <c r="B778" s="27"/>
      <c r="C778" s="28"/>
      <c r="D778" s="27"/>
      <c r="E778" s="27"/>
      <c r="F778" s="27"/>
      <c r="G778" s="29"/>
      <c r="H778" s="29"/>
      <c r="I778" s="29"/>
      <c r="J778" s="29"/>
      <c r="K778" s="30"/>
      <c r="L778" s="30"/>
      <c r="M778" s="34"/>
      <c r="N778" s="34"/>
      <c r="O778" s="34"/>
      <c r="P778" s="34"/>
      <c r="Q778" s="34"/>
      <c r="R778" s="32"/>
      <c r="S778" s="32"/>
      <c r="T778" s="32"/>
      <c r="U778" s="32"/>
      <c r="V778" s="32"/>
      <c r="W778" s="32"/>
      <c r="X778" s="32"/>
      <c r="Y778" s="32"/>
      <c r="Z778" s="32"/>
      <c r="AA778" s="32"/>
    </row>
    <row r="779" spans="1:27" ht="15.75" customHeight="1">
      <c r="A779" s="30"/>
      <c r="B779" s="27"/>
      <c r="C779" s="28"/>
      <c r="D779" s="27"/>
      <c r="E779" s="27"/>
      <c r="F779" s="27"/>
      <c r="G779" s="29"/>
      <c r="H779" s="29"/>
      <c r="I779" s="29"/>
      <c r="J779" s="29"/>
      <c r="K779" s="30"/>
      <c r="L779" s="30"/>
      <c r="M779" s="34"/>
      <c r="N779" s="34"/>
      <c r="O779" s="34"/>
      <c r="P779" s="34"/>
      <c r="Q779" s="34"/>
      <c r="R779" s="32"/>
      <c r="S779" s="32"/>
      <c r="T779" s="32"/>
      <c r="U779" s="32"/>
      <c r="V779" s="32"/>
      <c r="W779" s="32"/>
      <c r="X779" s="32"/>
      <c r="Y779" s="32"/>
      <c r="Z779" s="32"/>
      <c r="AA779" s="32"/>
    </row>
    <row r="780" spans="1:27" ht="15.75" customHeight="1">
      <c r="A780" s="30"/>
      <c r="B780" s="27"/>
      <c r="C780" s="28"/>
      <c r="D780" s="27"/>
      <c r="E780" s="27"/>
      <c r="F780" s="27"/>
      <c r="G780" s="29"/>
      <c r="H780" s="29"/>
      <c r="I780" s="29"/>
      <c r="J780" s="29"/>
      <c r="K780" s="30"/>
      <c r="L780" s="30"/>
      <c r="M780" s="34"/>
      <c r="N780" s="34"/>
      <c r="O780" s="34"/>
      <c r="P780" s="34"/>
      <c r="Q780" s="34"/>
      <c r="R780" s="32"/>
      <c r="S780" s="32"/>
      <c r="T780" s="32"/>
      <c r="U780" s="32"/>
      <c r="V780" s="32"/>
      <c r="W780" s="32"/>
      <c r="X780" s="32"/>
      <c r="Y780" s="32"/>
      <c r="Z780" s="32"/>
      <c r="AA780" s="32"/>
    </row>
    <row r="781" spans="1:27" ht="15.75" customHeight="1">
      <c r="A781" s="30"/>
      <c r="B781" s="27"/>
      <c r="C781" s="28"/>
      <c r="D781" s="27"/>
      <c r="E781" s="27"/>
      <c r="F781" s="27"/>
      <c r="G781" s="29"/>
      <c r="H781" s="29"/>
      <c r="I781" s="29"/>
      <c r="J781" s="29"/>
      <c r="K781" s="30"/>
      <c r="L781" s="30"/>
      <c r="M781" s="34"/>
      <c r="N781" s="34"/>
      <c r="O781" s="34"/>
      <c r="P781" s="34"/>
      <c r="Q781" s="34"/>
      <c r="R781" s="32"/>
      <c r="S781" s="32"/>
      <c r="T781" s="32"/>
      <c r="U781" s="32"/>
      <c r="V781" s="32"/>
      <c r="W781" s="32"/>
      <c r="X781" s="32"/>
      <c r="Y781" s="32"/>
      <c r="Z781" s="32"/>
      <c r="AA781" s="32"/>
    </row>
    <row r="782" spans="1:27" ht="15.75" customHeight="1">
      <c r="A782" s="30"/>
      <c r="B782" s="27"/>
      <c r="C782" s="28"/>
      <c r="D782" s="27"/>
      <c r="E782" s="27"/>
      <c r="F782" s="27"/>
      <c r="G782" s="29"/>
      <c r="H782" s="29"/>
      <c r="I782" s="29"/>
      <c r="J782" s="29"/>
      <c r="K782" s="30"/>
      <c r="L782" s="30"/>
      <c r="M782" s="34"/>
      <c r="N782" s="34"/>
      <c r="O782" s="34"/>
      <c r="P782" s="34"/>
      <c r="Q782" s="34"/>
      <c r="R782" s="32"/>
      <c r="S782" s="32"/>
      <c r="T782" s="32"/>
      <c r="U782" s="32"/>
      <c r="V782" s="32"/>
      <c r="W782" s="32"/>
      <c r="X782" s="32"/>
      <c r="Y782" s="32"/>
      <c r="Z782" s="32"/>
      <c r="AA782" s="32"/>
    </row>
    <row r="783" spans="1:27" ht="15.75" customHeight="1">
      <c r="A783" s="30"/>
      <c r="B783" s="27"/>
      <c r="C783" s="28"/>
      <c r="D783" s="27"/>
      <c r="E783" s="27"/>
      <c r="F783" s="27"/>
      <c r="G783" s="29"/>
      <c r="H783" s="29"/>
      <c r="I783" s="29"/>
      <c r="J783" s="29"/>
      <c r="K783" s="30"/>
      <c r="L783" s="30"/>
      <c r="M783" s="34"/>
      <c r="N783" s="34"/>
      <c r="O783" s="34"/>
      <c r="P783" s="34"/>
      <c r="Q783" s="34"/>
      <c r="R783" s="32"/>
      <c r="S783" s="32"/>
      <c r="T783" s="32"/>
      <c r="U783" s="32"/>
      <c r="V783" s="32"/>
      <c r="W783" s="32"/>
      <c r="X783" s="32"/>
      <c r="Y783" s="32"/>
      <c r="Z783" s="32"/>
      <c r="AA783" s="32"/>
    </row>
    <row r="784" spans="1:27" ht="15.75" customHeight="1">
      <c r="A784" s="30"/>
      <c r="B784" s="27"/>
      <c r="C784" s="28"/>
      <c r="D784" s="27"/>
      <c r="E784" s="27"/>
      <c r="F784" s="27"/>
      <c r="G784" s="29"/>
      <c r="H784" s="29"/>
      <c r="I784" s="29"/>
      <c r="J784" s="29"/>
      <c r="K784" s="30"/>
      <c r="L784" s="30"/>
      <c r="M784" s="34"/>
      <c r="N784" s="34"/>
      <c r="O784" s="34"/>
      <c r="P784" s="34"/>
      <c r="Q784" s="34"/>
      <c r="R784" s="32"/>
      <c r="S784" s="32"/>
      <c r="T784" s="32"/>
      <c r="U784" s="32"/>
      <c r="V784" s="32"/>
      <c r="W784" s="32"/>
      <c r="X784" s="32"/>
      <c r="Y784" s="32"/>
      <c r="Z784" s="32"/>
      <c r="AA784" s="32"/>
    </row>
    <row r="785" spans="1:27" ht="15.75" customHeight="1">
      <c r="A785" s="30"/>
      <c r="B785" s="27"/>
      <c r="C785" s="28"/>
      <c r="D785" s="27"/>
      <c r="E785" s="27"/>
      <c r="F785" s="27"/>
      <c r="G785" s="29"/>
      <c r="H785" s="29"/>
      <c r="I785" s="29"/>
      <c r="J785" s="29"/>
      <c r="K785" s="30"/>
      <c r="L785" s="30"/>
      <c r="M785" s="34"/>
      <c r="N785" s="34"/>
      <c r="O785" s="34"/>
      <c r="P785" s="34"/>
      <c r="Q785" s="34"/>
      <c r="R785" s="32"/>
      <c r="S785" s="32"/>
      <c r="T785" s="32"/>
      <c r="U785" s="32"/>
      <c r="V785" s="32"/>
      <c r="W785" s="32"/>
      <c r="X785" s="32"/>
      <c r="Y785" s="32"/>
      <c r="Z785" s="32"/>
      <c r="AA785" s="32"/>
    </row>
    <row r="786" spans="1:27" ht="15.75" customHeight="1">
      <c r="A786" s="30"/>
      <c r="B786" s="27"/>
      <c r="C786" s="28"/>
      <c r="D786" s="27"/>
      <c r="E786" s="27"/>
      <c r="F786" s="27"/>
      <c r="G786" s="29"/>
      <c r="H786" s="29"/>
      <c r="I786" s="29"/>
      <c r="J786" s="29"/>
      <c r="K786" s="30"/>
      <c r="L786" s="30"/>
      <c r="M786" s="34"/>
      <c r="N786" s="34"/>
      <c r="O786" s="34"/>
      <c r="P786" s="34"/>
      <c r="Q786" s="34"/>
      <c r="R786" s="32"/>
      <c r="S786" s="32"/>
      <c r="T786" s="32"/>
      <c r="U786" s="32"/>
      <c r="V786" s="32"/>
      <c r="W786" s="32"/>
      <c r="X786" s="32"/>
      <c r="Y786" s="32"/>
      <c r="Z786" s="32"/>
      <c r="AA786" s="32"/>
    </row>
    <row r="787" spans="1:27" ht="15.75" customHeight="1">
      <c r="A787" s="30"/>
      <c r="B787" s="27"/>
      <c r="C787" s="28"/>
      <c r="D787" s="27"/>
      <c r="E787" s="27"/>
      <c r="F787" s="27"/>
      <c r="G787" s="29"/>
      <c r="H787" s="29"/>
      <c r="I787" s="29"/>
      <c r="J787" s="29"/>
      <c r="K787" s="30"/>
      <c r="L787" s="30"/>
      <c r="M787" s="34"/>
      <c r="N787" s="34"/>
      <c r="O787" s="34"/>
      <c r="P787" s="34"/>
      <c r="Q787" s="34"/>
      <c r="R787" s="32"/>
      <c r="S787" s="32"/>
      <c r="T787" s="32"/>
      <c r="U787" s="32"/>
      <c r="V787" s="32"/>
      <c r="W787" s="32"/>
      <c r="X787" s="32"/>
      <c r="Y787" s="32"/>
      <c r="Z787" s="32"/>
      <c r="AA787" s="32"/>
    </row>
    <row r="788" spans="1:27" ht="15.75" customHeight="1">
      <c r="A788" s="30"/>
      <c r="B788" s="27"/>
      <c r="C788" s="28"/>
      <c r="D788" s="27"/>
      <c r="E788" s="27"/>
      <c r="F788" s="27"/>
      <c r="G788" s="29"/>
      <c r="H788" s="29"/>
      <c r="I788" s="29"/>
      <c r="J788" s="29"/>
      <c r="K788" s="30"/>
      <c r="L788" s="30"/>
      <c r="M788" s="34"/>
      <c r="N788" s="34"/>
      <c r="O788" s="34"/>
      <c r="P788" s="34"/>
      <c r="Q788" s="34"/>
      <c r="R788" s="32"/>
      <c r="S788" s="32"/>
      <c r="T788" s="32"/>
      <c r="U788" s="32"/>
      <c r="V788" s="32"/>
      <c r="W788" s="32"/>
      <c r="X788" s="32"/>
      <c r="Y788" s="32"/>
      <c r="Z788" s="32"/>
      <c r="AA788" s="32"/>
    </row>
    <row r="789" spans="1:27" ht="15.75" customHeight="1">
      <c r="A789" s="30"/>
      <c r="B789" s="27"/>
      <c r="C789" s="28"/>
      <c r="D789" s="27"/>
      <c r="E789" s="27"/>
      <c r="F789" s="27"/>
      <c r="G789" s="29"/>
      <c r="H789" s="29"/>
      <c r="I789" s="29"/>
      <c r="J789" s="29"/>
      <c r="K789" s="30"/>
      <c r="L789" s="30"/>
      <c r="M789" s="34"/>
      <c r="N789" s="34"/>
      <c r="O789" s="34"/>
      <c r="P789" s="34"/>
      <c r="Q789" s="34"/>
      <c r="R789" s="32"/>
      <c r="S789" s="32"/>
      <c r="T789" s="32"/>
      <c r="U789" s="32"/>
      <c r="V789" s="32"/>
      <c r="W789" s="32"/>
      <c r="X789" s="32"/>
      <c r="Y789" s="32"/>
      <c r="Z789" s="32"/>
      <c r="AA789" s="32"/>
    </row>
    <row r="790" spans="1:27" ht="15.75" customHeight="1">
      <c r="A790" s="30"/>
      <c r="B790" s="27"/>
      <c r="C790" s="28"/>
      <c r="D790" s="27"/>
      <c r="E790" s="27"/>
      <c r="F790" s="27"/>
      <c r="G790" s="29"/>
      <c r="H790" s="29"/>
      <c r="I790" s="29"/>
      <c r="J790" s="29"/>
      <c r="K790" s="30"/>
      <c r="L790" s="30"/>
      <c r="M790" s="34"/>
      <c r="N790" s="34"/>
      <c r="O790" s="34"/>
      <c r="P790" s="34"/>
      <c r="Q790" s="34"/>
      <c r="R790" s="32"/>
      <c r="S790" s="32"/>
      <c r="T790" s="32"/>
      <c r="U790" s="32"/>
      <c r="V790" s="32"/>
      <c r="W790" s="32"/>
      <c r="X790" s="32"/>
      <c r="Y790" s="32"/>
      <c r="Z790" s="32"/>
      <c r="AA790" s="32"/>
    </row>
    <row r="791" spans="1:27" ht="15.75" customHeight="1">
      <c r="A791" s="30"/>
      <c r="B791" s="27"/>
      <c r="C791" s="28"/>
      <c r="D791" s="27"/>
      <c r="E791" s="27"/>
      <c r="F791" s="27"/>
      <c r="G791" s="29"/>
      <c r="H791" s="29"/>
      <c r="I791" s="29"/>
      <c r="J791" s="29"/>
      <c r="K791" s="30"/>
      <c r="L791" s="30"/>
      <c r="M791" s="34"/>
      <c r="N791" s="34"/>
      <c r="O791" s="34"/>
      <c r="P791" s="34"/>
      <c r="Q791" s="34"/>
      <c r="R791" s="32"/>
      <c r="S791" s="32"/>
      <c r="T791" s="32"/>
      <c r="U791" s="32"/>
      <c r="V791" s="32"/>
      <c r="W791" s="32"/>
      <c r="X791" s="32"/>
      <c r="Y791" s="32"/>
      <c r="Z791" s="32"/>
      <c r="AA791" s="32"/>
    </row>
    <row r="792" spans="1:27" ht="15.75" customHeight="1">
      <c r="A792" s="30"/>
      <c r="B792" s="27"/>
      <c r="C792" s="28"/>
      <c r="D792" s="27"/>
      <c r="E792" s="27"/>
      <c r="F792" s="27"/>
      <c r="G792" s="29"/>
      <c r="H792" s="29"/>
      <c r="I792" s="29"/>
      <c r="J792" s="29"/>
      <c r="K792" s="30"/>
      <c r="L792" s="30"/>
      <c r="M792" s="34"/>
      <c r="N792" s="34"/>
      <c r="O792" s="34"/>
      <c r="P792" s="34"/>
      <c r="Q792" s="34"/>
      <c r="R792" s="32"/>
      <c r="S792" s="32"/>
      <c r="T792" s="32"/>
      <c r="U792" s="32"/>
      <c r="V792" s="32"/>
      <c r="W792" s="32"/>
      <c r="X792" s="32"/>
      <c r="Y792" s="32"/>
      <c r="Z792" s="32"/>
      <c r="AA792" s="32"/>
    </row>
    <row r="793" spans="1:27" ht="15.75" customHeight="1">
      <c r="A793" s="30"/>
      <c r="B793" s="27"/>
      <c r="C793" s="28"/>
      <c r="D793" s="27"/>
      <c r="E793" s="27"/>
      <c r="F793" s="27"/>
      <c r="G793" s="29"/>
      <c r="H793" s="29"/>
      <c r="I793" s="29"/>
      <c r="J793" s="29"/>
      <c r="K793" s="30"/>
      <c r="L793" s="30"/>
      <c r="M793" s="34"/>
      <c r="N793" s="34"/>
      <c r="O793" s="34"/>
      <c r="P793" s="34"/>
      <c r="Q793" s="34"/>
      <c r="R793" s="32"/>
      <c r="S793" s="32"/>
      <c r="T793" s="32"/>
      <c r="U793" s="32"/>
      <c r="V793" s="32"/>
      <c r="W793" s="32"/>
      <c r="X793" s="32"/>
      <c r="Y793" s="32"/>
      <c r="Z793" s="32"/>
      <c r="AA793" s="32"/>
    </row>
    <row r="794" spans="1:27" ht="15.75" customHeight="1">
      <c r="A794" s="30"/>
      <c r="B794" s="27"/>
      <c r="C794" s="28"/>
      <c r="D794" s="27"/>
      <c r="E794" s="27"/>
      <c r="F794" s="27"/>
      <c r="G794" s="29"/>
      <c r="H794" s="29"/>
      <c r="I794" s="29"/>
      <c r="J794" s="29"/>
      <c r="K794" s="30"/>
      <c r="L794" s="30"/>
      <c r="M794" s="34"/>
      <c r="N794" s="34"/>
      <c r="O794" s="34"/>
      <c r="P794" s="34"/>
      <c r="Q794" s="34"/>
      <c r="R794" s="32"/>
      <c r="S794" s="32"/>
      <c r="T794" s="32"/>
      <c r="U794" s="32"/>
      <c r="V794" s="32"/>
      <c r="W794" s="32"/>
      <c r="X794" s="32"/>
      <c r="Y794" s="32"/>
      <c r="Z794" s="32"/>
      <c r="AA794" s="32"/>
    </row>
    <row r="795" spans="1:27" ht="15.75" customHeight="1">
      <c r="A795" s="30"/>
      <c r="B795" s="27"/>
      <c r="C795" s="28"/>
      <c r="D795" s="27"/>
      <c r="E795" s="27"/>
      <c r="F795" s="27"/>
      <c r="G795" s="29"/>
      <c r="H795" s="29"/>
      <c r="I795" s="29"/>
      <c r="J795" s="29"/>
      <c r="K795" s="30"/>
      <c r="L795" s="30"/>
      <c r="M795" s="34"/>
      <c r="N795" s="34"/>
      <c r="O795" s="34"/>
      <c r="P795" s="34"/>
      <c r="Q795" s="34"/>
      <c r="R795" s="32"/>
      <c r="S795" s="32"/>
      <c r="T795" s="32"/>
      <c r="U795" s="32"/>
      <c r="V795" s="32"/>
      <c r="W795" s="32"/>
      <c r="X795" s="32"/>
      <c r="Y795" s="32"/>
      <c r="Z795" s="32"/>
      <c r="AA795" s="32"/>
    </row>
    <row r="796" spans="1:27" ht="15.75" customHeight="1">
      <c r="A796" s="30"/>
      <c r="B796" s="27"/>
      <c r="C796" s="28"/>
      <c r="D796" s="27"/>
      <c r="E796" s="27"/>
      <c r="F796" s="27"/>
      <c r="G796" s="29"/>
      <c r="H796" s="29"/>
      <c r="I796" s="29"/>
      <c r="J796" s="29"/>
      <c r="K796" s="30"/>
      <c r="L796" s="30"/>
      <c r="M796" s="34"/>
      <c r="N796" s="34"/>
      <c r="O796" s="34"/>
      <c r="P796" s="34"/>
      <c r="Q796" s="34"/>
      <c r="R796" s="32"/>
      <c r="S796" s="32"/>
      <c r="T796" s="32"/>
      <c r="U796" s="32"/>
      <c r="V796" s="32"/>
      <c r="W796" s="32"/>
      <c r="X796" s="32"/>
      <c r="Y796" s="32"/>
      <c r="Z796" s="32"/>
      <c r="AA796" s="32"/>
    </row>
    <row r="797" spans="1:27" ht="15.75" customHeight="1">
      <c r="A797" s="30"/>
      <c r="B797" s="27"/>
      <c r="C797" s="28"/>
      <c r="D797" s="27"/>
      <c r="E797" s="27"/>
      <c r="F797" s="27"/>
      <c r="G797" s="29"/>
      <c r="H797" s="29"/>
      <c r="I797" s="29"/>
      <c r="J797" s="29"/>
      <c r="K797" s="30"/>
      <c r="L797" s="30"/>
      <c r="M797" s="34"/>
      <c r="N797" s="34"/>
      <c r="O797" s="34"/>
      <c r="P797" s="34"/>
      <c r="Q797" s="34"/>
      <c r="R797" s="32"/>
      <c r="S797" s="32"/>
      <c r="T797" s="32"/>
      <c r="U797" s="32"/>
      <c r="V797" s="32"/>
      <c r="W797" s="32"/>
      <c r="X797" s="32"/>
      <c r="Y797" s="32"/>
      <c r="Z797" s="32"/>
      <c r="AA797" s="32"/>
    </row>
    <row r="798" spans="1:27" ht="15.75" customHeight="1">
      <c r="A798" s="30"/>
      <c r="B798" s="27"/>
      <c r="C798" s="28"/>
      <c r="D798" s="27"/>
      <c r="E798" s="27"/>
      <c r="F798" s="27"/>
      <c r="G798" s="29"/>
      <c r="H798" s="29"/>
      <c r="I798" s="29"/>
      <c r="J798" s="29"/>
      <c r="K798" s="30"/>
      <c r="L798" s="30"/>
      <c r="M798" s="34"/>
      <c r="N798" s="34"/>
      <c r="O798" s="34"/>
      <c r="P798" s="34"/>
      <c r="Q798" s="34"/>
      <c r="R798" s="32"/>
      <c r="S798" s="32"/>
      <c r="T798" s="32"/>
      <c r="U798" s="32"/>
      <c r="V798" s="32"/>
      <c r="W798" s="32"/>
      <c r="X798" s="32"/>
      <c r="Y798" s="32"/>
      <c r="Z798" s="32"/>
      <c r="AA798" s="32"/>
    </row>
    <row r="799" spans="1:27" ht="15.75" customHeight="1">
      <c r="A799" s="30"/>
      <c r="B799" s="27"/>
      <c r="C799" s="28"/>
      <c r="D799" s="27"/>
      <c r="E799" s="27"/>
      <c r="F799" s="27"/>
      <c r="G799" s="29"/>
      <c r="H799" s="29"/>
      <c r="I799" s="29"/>
      <c r="J799" s="29"/>
      <c r="K799" s="30"/>
      <c r="L799" s="30"/>
      <c r="M799" s="34"/>
      <c r="N799" s="34"/>
      <c r="O799" s="34"/>
      <c r="P799" s="34"/>
      <c r="Q799" s="34"/>
      <c r="R799" s="32"/>
      <c r="S799" s="32"/>
      <c r="T799" s="32"/>
      <c r="U799" s="32"/>
      <c r="V799" s="32"/>
      <c r="W799" s="32"/>
      <c r="X799" s="32"/>
      <c r="Y799" s="32"/>
      <c r="Z799" s="32"/>
      <c r="AA799" s="32"/>
    </row>
    <row r="800" spans="1:27" ht="15.75" customHeight="1">
      <c r="A800" s="30"/>
      <c r="B800" s="27"/>
      <c r="C800" s="28"/>
      <c r="D800" s="27"/>
      <c r="E800" s="27"/>
      <c r="F800" s="27"/>
      <c r="G800" s="29"/>
      <c r="H800" s="29"/>
      <c r="I800" s="29"/>
      <c r="J800" s="29"/>
      <c r="K800" s="30"/>
      <c r="L800" s="30"/>
      <c r="M800" s="34"/>
      <c r="N800" s="34"/>
      <c r="O800" s="34"/>
      <c r="P800" s="34"/>
      <c r="Q800" s="34"/>
      <c r="R800" s="32"/>
      <c r="S800" s="32"/>
      <c r="T800" s="32"/>
      <c r="U800" s="32"/>
      <c r="V800" s="32"/>
      <c r="W800" s="32"/>
      <c r="X800" s="32"/>
      <c r="Y800" s="32"/>
      <c r="Z800" s="32"/>
      <c r="AA800" s="32"/>
    </row>
    <row r="801" spans="1:27" ht="15.75" customHeight="1">
      <c r="A801" s="30"/>
      <c r="B801" s="27"/>
      <c r="C801" s="28"/>
      <c r="D801" s="27"/>
      <c r="E801" s="27"/>
      <c r="F801" s="27"/>
      <c r="G801" s="29"/>
      <c r="H801" s="29"/>
      <c r="I801" s="29"/>
      <c r="J801" s="29"/>
      <c r="K801" s="30"/>
      <c r="L801" s="30"/>
      <c r="M801" s="34"/>
      <c r="N801" s="34"/>
      <c r="O801" s="34"/>
      <c r="P801" s="34"/>
      <c r="Q801" s="34"/>
      <c r="R801" s="32"/>
      <c r="S801" s="32"/>
      <c r="T801" s="32"/>
      <c r="U801" s="32"/>
      <c r="V801" s="32"/>
      <c r="W801" s="32"/>
      <c r="X801" s="32"/>
      <c r="Y801" s="32"/>
      <c r="Z801" s="32"/>
      <c r="AA801" s="32"/>
    </row>
    <row r="802" spans="1:27" ht="15.75" customHeight="1">
      <c r="A802" s="30"/>
      <c r="B802" s="27"/>
      <c r="C802" s="28"/>
      <c r="D802" s="27"/>
      <c r="E802" s="27"/>
      <c r="F802" s="27"/>
      <c r="G802" s="29"/>
      <c r="H802" s="29"/>
      <c r="I802" s="29"/>
      <c r="J802" s="29"/>
      <c r="K802" s="30"/>
      <c r="L802" s="30"/>
      <c r="M802" s="34"/>
      <c r="N802" s="34"/>
      <c r="O802" s="34"/>
      <c r="P802" s="34"/>
      <c r="Q802" s="34"/>
      <c r="R802" s="32"/>
      <c r="S802" s="32"/>
      <c r="T802" s="32"/>
      <c r="U802" s="32"/>
      <c r="V802" s="32"/>
      <c r="W802" s="32"/>
      <c r="X802" s="32"/>
      <c r="Y802" s="32"/>
      <c r="Z802" s="32"/>
      <c r="AA802" s="32"/>
    </row>
    <row r="803" spans="1:27" ht="15.75" customHeight="1">
      <c r="A803" s="30"/>
      <c r="B803" s="27"/>
      <c r="C803" s="28"/>
      <c r="D803" s="27"/>
      <c r="E803" s="27"/>
      <c r="F803" s="27"/>
      <c r="G803" s="29"/>
      <c r="H803" s="29"/>
      <c r="I803" s="29"/>
      <c r="J803" s="29"/>
      <c r="K803" s="30"/>
      <c r="L803" s="30"/>
      <c r="M803" s="34"/>
      <c r="N803" s="34"/>
      <c r="O803" s="34"/>
      <c r="P803" s="34"/>
      <c r="Q803" s="34"/>
      <c r="R803" s="32"/>
      <c r="S803" s="32"/>
      <c r="T803" s="32"/>
      <c r="U803" s="32"/>
      <c r="V803" s="32"/>
      <c r="W803" s="32"/>
      <c r="X803" s="32"/>
      <c r="Y803" s="32"/>
      <c r="Z803" s="32"/>
      <c r="AA803" s="32"/>
    </row>
    <row r="804" spans="1:27" ht="15.75" customHeight="1">
      <c r="A804" s="30"/>
      <c r="B804" s="27"/>
      <c r="C804" s="28"/>
      <c r="D804" s="27"/>
      <c r="E804" s="27"/>
      <c r="F804" s="27"/>
      <c r="G804" s="29"/>
      <c r="H804" s="29"/>
      <c r="I804" s="29"/>
      <c r="J804" s="29"/>
      <c r="K804" s="30"/>
      <c r="L804" s="30"/>
      <c r="M804" s="34"/>
      <c r="N804" s="34"/>
      <c r="O804" s="34"/>
      <c r="P804" s="34"/>
      <c r="Q804" s="34"/>
      <c r="R804" s="32"/>
      <c r="S804" s="32"/>
      <c r="T804" s="32"/>
      <c r="U804" s="32"/>
      <c r="V804" s="32"/>
      <c r="W804" s="32"/>
      <c r="X804" s="32"/>
      <c r="Y804" s="32"/>
      <c r="Z804" s="32"/>
      <c r="AA804" s="32"/>
    </row>
    <row r="805" spans="1:27" ht="15.75" customHeight="1">
      <c r="A805" s="30"/>
      <c r="B805" s="27"/>
      <c r="C805" s="28"/>
      <c r="D805" s="27"/>
      <c r="E805" s="27"/>
      <c r="F805" s="27"/>
      <c r="G805" s="29"/>
      <c r="H805" s="29"/>
      <c r="I805" s="29"/>
      <c r="J805" s="29"/>
      <c r="K805" s="30"/>
      <c r="L805" s="30"/>
      <c r="M805" s="34"/>
      <c r="N805" s="34"/>
      <c r="O805" s="34"/>
      <c r="P805" s="34"/>
      <c r="Q805" s="34"/>
      <c r="R805" s="32"/>
      <c r="S805" s="32"/>
      <c r="T805" s="32"/>
      <c r="U805" s="32"/>
      <c r="V805" s="32"/>
      <c r="W805" s="32"/>
      <c r="X805" s="32"/>
      <c r="Y805" s="32"/>
      <c r="Z805" s="32"/>
      <c r="AA805" s="32"/>
    </row>
    <row r="806" spans="1:27" ht="15.75" customHeight="1">
      <c r="A806" s="30"/>
      <c r="B806" s="27"/>
      <c r="C806" s="28"/>
      <c r="D806" s="27"/>
      <c r="E806" s="27"/>
      <c r="F806" s="27"/>
      <c r="G806" s="29"/>
      <c r="H806" s="29"/>
      <c r="I806" s="29"/>
      <c r="J806" s="29"/>
      <c r="K806" s="30"/>
      <c r="L806" s="30"/>
      <c r="M806" s="34"/>
      <c r="N806" s="34"/>
      <c r="O806" s="34"/>
      <c r="P806" s="34"/>
      <c r="Q806" s="34"/>
      <c r="R806" s="32"/>
      <c r="S806" s="32"/>
      <c r="T806" s="32"/>
      <c r="U806" s="32"/>
      <c r="V806" s="32"/>
      <c r="W806" s="32"/>
      <c r="X806" s="32"/>
      <c r="Y806" s="32"/>
      <c r="Z806" s="32"/>
      <c r="AA806" s="32"/>
    </row>
    <row r="807" spans="1:27" ht="15.75" customHeight="1">
      <c r="A807" s="30"/>
      <c r="B807" s="27"/>
      <c r="C807" s="28"/>
      <c r="D807" s="27"/>
      <c r="E807" s="27"/>
      <c r="F807" s="27"/>
      <c r="G807" s="29"/>
      <c r="H807" s="29"/>
      <c r="I807" s="29"/>
      <c r="J807" s="29"/>
      <c r="K807" s="30"/>
      <c r="L807" s="30"/>
      <c r="M807" s="34"/>
      <c r="N807" s="34"/>
      <c r="O807" s="34"/>
      <c r="P807" s="34"/>
      <c r="Q807" s="34"/>
      <c r="R807" s="32"/>
      <c r="S807" s="32"/>
      <c r="T807" s="32"/>
      <c r="U807" s="32"/>
      <c r="V807" s="32"/>
      <c r="W807" s="32"/>
      <c r="X807" s="32"/>
      <c r="Y807" s="32"/>
      <c r="Z807" s="32"/>
      <c r="AA807" s="32"/>
    </row>
    <row r="808" spans="1:27" ht="15.75" customHeight="1">
      <c r="A808" s="30"/>
      <c r="B808" s="27"/>
      <c r="C808" s="28"/>
      <c r="D808" s="27"/>
      <c r="E808" s="27"/>
      <c r="F808" s="27"/>
      <c r="G808" s="29"/>
      <c r="H808" s="29"/>
      <c r="I808" s="29"/>
      <c r="J808" s="29"/>
      <c r="K808" s="30"/>
      <c r="L808" s="30"/>
      <c r="M808" s="34"/>
      <c r="N808" s="34"/>
      <c r="O808" s="34"/>
      <c r="P808" s="34"/>
      <c r="Q808" s="34"/>
      <c r="R808" s="32"/>
      <c r="S808" s="32"/>
      <c r="T808" s="32"/>
      <c r="U808" s="32"/>
      <c r="V808" s="32"/>
      <c r="W808" s="32"/>
      <c r="X808" s="32"/>
      <c r="Y808" s="32"/>
      <c r="Z808" s="32"/>
      <c r="AA808" s="32"/>
    </row>
    <row r="809" spans="1:27" ht="15.75" customHeight="1">
      <c r="A809" s="30"/>
      <c r="B809" s="27"/>
      <c r="C809" s="28"/>
      <c r="D809" s="27"/>
      <c r="E809" s="27"/>
      <c r="F809" s="27"/>
      <c r="G809" s="29"/>
      <c r="H809" s="29"/>
      <c r="I809" s="29"/>
      <c r="J809" s="29"/>
      <c r="K809" s="30"/>
      <c r="L809" s="30"/>
      <c r="M809" s="34"/>
      <c r="N809" s="34"/>
      <c r="O809" s="34"/>
      <c r="P809" s="34"/>
      <c r="Q809" s="34"/>
      <c r="R809" s="32"/>
      <c r="S809" s="32"/>
      <c r="T809" s="32"/>
      <c r="U809" s="32"/>
      <c r="V809" s="32"/>
      <c r="W809" s="32"/>
      <c r="X809" s="32"/>
      <c r="Y809" s="32"/>
      <c r="Z809" s="32"/>
      <c r="AA809" s="32"/>
    </row>
    <row r="810" spans="1:27" ht="15.75" customHeight="1">
      <c r="A810" s="30"/>
      <c r="B810" s="27"/>
      <c r="C810" s="28"/>
      <c r="D810" s="27"/>
      <c r="E810" s="27"/>
      <c r="F810" s="27"/>
      <c r="G810" s="29"/>
      <c r="H810" s="29"/>
      <c r="I810" s="29"/>
      <c r="J810" s="29"/>
      <c r="K810" s="30"/>
      <c r="L810" s="30"/>
      <c r="M810" s="34"/>
      <c r="N810" s="34"/>
      <c r="O810" s="34"/>
      <c r="P810" s="34"/>
      <c r="Q810" s="34"/>
      <c r="R810" s="32"/>
      <c r="S810" s="32"/>
      <c r="T810" s="32"/>
      <c r="U810" s="32"/>
      <c r="V810" s="32"/>
      <c r="W810" s="32"/>
      <c r="X810" s="32"/>
      <c r="Y810" s="32"/>
      <c r="Z810" s="32"/>
      <c r="AA810" s="32"/>
    </row>
    <row r="811" spans="1:27" ht="15.75" customHeight="1">
      <c r="A811" s="30"/>
      <c r="B811" s="27"/>
      <c r="C811" s="28"/>
      <c r="D811" s="27"/>
      <c r="E811" s="27"/>
      <c r="F811" s="27"/>
      <c r="G811" s="29"/>
      <c r="H811" s="29"/>
      <c r="I811" s="29"/>
      <c r="J811" s="29"/>
      <c r="K811" s="30"/>
      <c r="L811" s="30"/>
      <c r="M811" s="34"/>
      <c r="N811" s="34"/>
      <c r="O811" s="34"/>
      <c r="P811" s="34"/>
      <c r="Q811" s="34"/>
      <c r="R811" s="32"/>
      <c r="S811" s="32"/>
      <c r="T811" s="32"/>
      <c r="U811" s="32"/>
      <c r="V811" s="32"/>
      <c r="W811" s="32"/>
      <c r="X811" s="32"/>
      <c r="Y811" s="32"/>
      <c r="Z811" s="32"/>
      <c r="AA811" s="32"/>
    </row>
    <row r="812" spans="1:27" ht="15.75" customHeight="1">
      <c r="A812" s="30"/>
      <c r="B812" s="27"/>
      <c r="C812" s="28"/>
      <c r="D812" s="27"/>
      <c r="E812" s="27"/>
      <c r="F812" s="27"/>
      <c r="G812" s="29"/>
      <c r="H812" s="29"/>
      <c r="I812" s="29"/>
      <c r="J812" s="29"/>
      <c r="K812" s="30"/>
      <c r="L812" s="30"/>
      <c r="M812" s="34"/>
      <c r="N812" s="34"/>
      <c r="O812" s="34"/>
      <c r="P812" s="34"/>
      <c r="Q812" s="34"/>
      <c r="R812" s="32"/>
      <c r="S812" s="32"/>
      <c r="T812" s="32"/>
      <c r="U812" s="32"/>
      <c r="V812" s="32"/>
      <c r="W812" s="32"/>
      <c r="X812" s="32"/>
      <c r="Y812" s="32"/>
      <c r="Z812" s="32"/>
      <c r="AA812" s="32"/>
    </row>
    <row r="813" spans="1:27" ht="15.75" customHeight="1">
      <c r="A813" s="30"/>
      <c r="B813" s="27"/>
      <c r="C813" s="28"/>
      <c r="D813" s="27"/>
      <c r="E813" s="27"/>
      <c r="F813" s="27"/>
      <c r="G813" s="29"/>
      <c r="H813" s="29"/>
      <c r="I813" s="29"/>
      <c r="J813" s="29"/>
      <c r="K813" s="30"/>
      <c r="L813" s="30"/>
      <c r="M813" s="34"/>
      <c r="N813" s="34"/>
      <c r="O813" s="34"/>
      <c r="P813" s="34"/>
      <c r="Q813" s="34"/>
      <c r="R813" s="32"/>
      <c r="S813" s="32"/>
      <c r="T813" s="32"/>
      <c r="U813" s="32"/>
      <c r="V813" s="32"/>
      <c r="W813" s="32"/>
      <c r="X813" s="32"/>
      <c r="Y813" s="32"/>
      <c r="Z813" s="32"/>
      <c r="AA813" s="32"/>
    </row>
    <row r="814" spans="1:27" ht="15.75" customHeight="1">
      <c r="A814" s="30"/>
      <c r="B814" s="27"/>
      <c r="C814" s="28"/>
      <c r="D814" s="27"/>
      <c r="E814" s="27"/>
      <c r="F814" s="27"/>
      <c r="G814" s="29"/>
      <c r="H814" s="29"/>
      <c r="I814" s="29"/>
      <c r="J814" s="29"/>
      <c r="K814" s="30"/>
      <c r="L814" s="30"/>
      <c r="M814" s="34"/>
      <c r="N814" s="34"/>
      <c r="O814" s="34"/>
      <c r="P814" s="34"/>
      <c r="Q814" s="34"/>
      <c r="R814" s="32"/>
      <c r="S814" s="32"/>
      <c r="T814" s="32"/>
      <c r="U814" s="32"/>
      <c r="V814" s="32"/>
      <c r="W814" s="32"/>
      <c r="X814" s="32"/>
      <c r="Y814" s="32"/>
      <c r="Z814" s="32"/>
      <c r="AA814" s="32"/>
    </row>
    <row r="815" spans="1:27" ht="15.75" customHeight="1">
      <c r="A815" s="30"/>
      <c r="B815" s="27"/>
      <c r="C815" s="28"/>
      <c r="D815" s="27"/>
      <c r="E815" s="27"/>
      <c r="F815" s="27"/>
      <c r="G815" s="29"/>
      <c r="H815" s="29"/>
      <c r="I815" s="29"/>
      <c r="J815" s="29"/>
      <c r="K815" s="30"/>
      <c r="L815" s="30"/>
      <c r="M815" s="34"/>
      <c r="N815" s="34"/>
      <c r="O815" s="34"/>
      <c r="P815" s="34"/>
      <c r="Q815" s="34"/>
      <c r="R815" s="32"/>
      <c r="S815" s="32"/>
      <c r="T815" s="32"/>
      <c r="U815" s="32"/>
      <c r="V815" s="32"/>
      <c r="W815" s="32"/>
      <c r="X815" s="32"/>
      <c r="Y815" s="32"/>
      <c r="Z815" s="32"/>
      <c r="AA815" s="32"/>
    </row>
    <row r="816" spans="1:27" ht="15.75" customHeight="1">
      <c r="A816" s="30"/>
      <c r="B816" s="27"/>
      <c r="C816" s="28"/>
      <c r="D816" s="27"/>
      <c r="E816" s="27"/>
      <c r="F816" s="27"/>
      <c r="G816" s="29"/>
      <c r="H816" s="29"/>
      <c r="I816" s="29"/>
      <c r="J816" s="29"/>
      <c r="K816" s="30"/>
      <c r="L816" s="30"/>
      <c r="M816" s="34"/>
      <c r="N816" s="34"/>
      <c r="O816" s="34"/>
      <c r="P816" s="34"/>
      <c r="Q816" s="34"/>
      <c r="R816" s="32"/>
      <c r="S816" s="32"/>
      <c r="T816" s="32"/>
      <c r="U816" s="32"/>
      <c r="V816" s="32"/>
      <c r="W816" s="32"/>
      <c r="X816" s="32"/>
      <c r="Y816" s="32"/>
      <c r="Z816" s="32"/>
      <c r="AA816" s="32"/>
    </row>
    <row r="817" spans="1:27" ht="15.75" customHeight="1">
      <c r="A817" s="30"/>
      <c r="B817" s="27"/>
      <c r="C817" s="28"/>
      <c r="D817" s="27"/>
      <c r="E817" s="27"/>
      <c r="F817" s="27"/>
      <c r="G817" s="29"/>
      <c r="H817" s="29"/>
      <c r="I817" s="29"/>
      <c r="J817" s="29"/>
      <c r="K817" s="30"/>
      <c r="L817" s="30"/>
      <c r="M817" s="34"/>
      <c r="N817" s="34"/>
      <c r="O817" s="34"/>
      <c r="P817" s="34"/>
      <c r="Q817" s="34"/>
      <c r="R817" s="32"/>
      <c r="S817" s="32"/>
      <c r="T817" s="32"/>
      <c r="U817" s="32"/>
      <c r="V817" s="32"/>
      <c r="W817" s="32"/>
      <c r="X817" s="32"/>
      <c r="Y817" s="32"/>
      <c r="Z817" s="32"/>
      <c r="AA817" s="32"/>
    </row>
    <row r="818" spans="1:27" ht="15.75" customHeight="1">
      <c r="A818" s="30"/>
      <c r="B818" s="27"/>
      <c r="C818" s="28"/>
      <c r="D818" s="27"/>
      <c r="E818" s="27"/>
      <c r="F818" s="27"/>
      <c r="G818" s="29"/>
      <c r="H818" s="29"/>
      <c r="I818" s="29"/>
      <c r="J818" s="29"/>
      <c r="K818" s="30"/>
      <c r="L818" s="30"/>
      <c r="M818" s="34"/>
      <c r="N818" s="34"/>
      <c r="O818" s="34"/>
      <c r="P818" s="34"/>
      <c r="Q818" s="34"/>
      <c r="R818" s="32"/>
      <c r="S818" s="32"/>
      <c r="T818" s="32"/>
      <c r="U818" s="32"/>
      <c r="V818" s="32"/>
      <c r="W818" s="32"/>
      <c r="X818" s="32"/>
      <c r="Y818" s="32"/>
      <c r="Z818" s="32"/>
      <c r="AA818" s="32"/>
    </row>
    <row r="819" spans="1:27" ht="15.75" customHeight="1">
      <c r="A819" s="30"/>
      <c r="B819" s="27"/>
      <c r="C819" s="28"/>
      <c r="D819" s="27"/>
      <c r="E819" s="27"/>
      <c r="F819" s="27"/>
      <c r="G819" s="29"/>
      <c r="H819" s="29"/>
      <c r="I819" s="29"/>
      <c r="J819" s="29"/>
      <c r="K819" s="30"/>
      <c r="L819" s="30"/>
      <c r="M819" s="34"/>
      <c r="N819" s="34"/>
      <c r="O819" s="34"/>
      <c r="P819" s="34"/>
      <c r="Q819" s="34"/>
      <c r="R819" s="32"/>
      <c r="S819" s="32"/>
      <c r="T819" s="32"/>
      <c r="U819" s="32"/>
      <c r="V819" s="32"/>
      <c r="W819" s="32"/>
      <c r="X819" s="32"/>
      <c r="Y819" s="32"/>
      <c r="Z819" s="32"/>
      <c r="AA819" s="32"/>
    </row>
    <row r="820" spans="1:27" ht="15.75" customHeight="1">
      <c r="A820" s="30"/>
      <c r="B820" s="27"/>
      <c r="C820" s="28"/>
      <c r="D820" s="27"/>
      <c r="E820" s="27"/>
      <c r="F820" s="27"/>
      <c r="G820" s="29"/>
      <c r="H820" s="29"/>
      <c r="I820" s="29"/>
      <c r="J820" s="29"/>
      <c r="K820" s="30"/>
      <c r="L820" s="30"/>
      <c r="M820" s="34"/>
      <c r="N820" s="34"/>
      <c r="O820" s="34"/>
      <c r="P820" s="34"/>
      <c r="Q820" s="34"/>
      <c r="R820" s="32"/>
      <c r="S820" s="32"/>
      <c r="T820" s="32"/>
      <c r="U820" s="32"/>
      <c r="V820" s="32"/>
      <c r="W820" s="32"/>
      <c r="X820" s="32"/>
      <c r="Y820" s="32"/>
      <c r="Z820" s="32"/>
      <c r="AA820" s="32"/>
    </row>
    <row r="821" spans="1:27" ht="15.75" customHeight="1">
      <c r="A821" s="30"/>
      <c r="B821" s="27"/>
      <c r="C821" s="28"/>
      <c r="D821" s="27"/>
      <c r="E821" s="27"/>
      <c r="F821" s="27"/>
      <c r="G821" s="29"/>
      <c r="H821" s="29"/>
      <c r="I821" s="29"/>
      <c r="J821" s="29"/>
      <c r="K821" s="30"/>
      <c r="L821" s="30"/>
      <c r="M821" s="34"/>
      <c r="N821" s="34"/>
      <c r="O821" s="34"/>
      <c r="P821" s="34"/>
      <c r="Q821" s="34"/>
      <c r="R821" s="32"/>
      <c r="S821" s="32"/>
      <c r="T821" s="32"/>
      <c r="U821" s="32"/>
      <c r="V821" s="32"/>
      <c r="W821" s="32"/>
      <c r="X821" s="32"/>
      <c r="Y821" s="32"/>
      <c r="Z821" s="32"/>
      <c r="AA821" s="32"/>
    </row>
    <row r="822" spans="1:27" ht="15.75" customHeight="1">
      <c r="A822" s="30"/>
      <c r="B822" s="27"/>
      <c r="C822" s="28"/>
      <c r="D822" s="27"/>
      <c r="E822" s="27"/>
      <c r="F822" s="27"/>
      <c r="G822" s="29"/>
      <c r="H822" s="29"/>
      <c r="I822" s="29"/>
      <c r="J822" s="29"/>
      <c r="K822" s="30"/>
      <c r="L822" s="30"/>
      <c r="M822" s="34"/>
      <c r="N822" s="34"/>
      <c r="O822" s="34"/>
      <c r="P822" s="34"/>
      <c r="Q822" s="34"/>
      <c r="R822" s="32"/>
      <c r="S822" s="32"/>
      <c r="T822" s="32"/>
      <c r="U822" s="32"/>
      <c r="V822" s="32"/>
      <c r="W822" s="32"/>
      <c r="X822" s="32"/>
      <c r="Y822" s="32"/>
      <c r="Z822" s="32"/>
      <c r="AA822" s="32"/>
    </row>
    <row r="823" spans="1:27" ht="15.75" customHeight="1">
      <c r="A823" s="30"/>
      <c r="B823" s="27"/>
      <c r="C823" s="28"/>
      <c r="D823" s="27"/>
      <c r="E823" s="27"/>
      <c r="F823" s="27"/>
      <c r="G823" s="29"/>
      <c r="H823" s="29"/>
      <c r="I823" s="29"/>
      <c r="J823" s="29"/>
      <c r="K823" s="30"/>
      <c r="L823" s="30"/>
      <c r="M823" s="34"/>
      <c r="N823" s="34"/>
      <c r="O823" s="34"/>
      <c r="P823" s="34"/>
      <c r="Q823" s="34"/>
      <c r="R823" s="32"/>
      <c r="S823" s="32"/>
      <c r="T823" s="32"/>
      <c r="U823" s="32"/>
      <c r="V823" s="32"/>
      <c r="W823" s="32"/>
      <c r="X823" s="32"/>
      <c r="Y823" s="32"/>
      <c r="Z823" s="32"/>
      <c r="AA823" s="32"/>
    </row>
    <row r="824" spans="1:27" ht="15.75" customHeight="1">
      <c r="A824" s="30"/>
      <c r="B824" s="27"/>
      <c r="C824" s="28"/>
      <c r="D824" s="27"/>
      <c r="E824" s="27"/>
      <c r="F824" s="27"/>
      <c r="G824" s="29"/>
      <c r="H824" s="29"/>
      <c r="I824" s="29"/>
      <c r="J824" s="29"/>
      <c r="K824" s="30"/>
      <c r="L824" s="30"/>
      <c r="M824" s="34"/>
      <c r="N824" s="34"/>
      <c r="O824" s="34"/>
      <c r="P824" s="34"/>
      <c r="Q824" s="34"/>
      <c r="R824" s="32"/>
      <c r="S824" s="32"/>
      <c r="T824" s="32"/>
      <c r="U824" s="32"/>
      <c r="V824" s="32"/>
      <c r="W824" s="32"/>
      <c r="X824" s="32"/>
      <c r="Y824" s="32"/>
      <c r="Z824" s="32"/>
      <c r="AA824" s="32"/>
    </row>
    <row r="825" spans="1:27" ht="15.75" customHeight="1">
      <c r="A825" s="30"/>
      <c r="B825" s="27"/>
      <c r="C825" s="28"/>
      <c r="D825" s="27"/>
      <c r="E825" s="27"/>
      <c r="F825" s="27"/>
      <c r="G825" s="29"/>
      <c r="H825" s="29"/>
      <c r="I825" s="29"/>
      <c r="J825" s="29"/>
      <c r="K825" s="30"/>
      <c r="L825" s="30"/>
      <c r="M825" s="34"/>
      <c r="N825" s="34"/>
      <c r="O825" s="34"/>
      <c r="P825" s="34"/>
      <c r="Q825" s="34"/>
      <c r="R825" s="32"/>
      <c r="S825" s="32"/>
      <c r="T825" s="32"/>
      <c r="U825" s="32"/>
      <c r="V825" s="32"/>
      <c r="W825" s="32"/>
      <c r="X825" s="32"/>
      <c r="Y825" s="32"/>
      <c r="Z825" s="32"/>
      <c r="AA825" s="32"/>
    </row>
    <row r="826" spans="1:27" ht="15.75" customHeight="1">
      <c r="A826" s="30"/>
      <c r="B826" s="27"/>
      <c r="C826" s="28"/>
      <c r="D826" s="27"/>
      <c r="E826" s="27"/>
      <c r="F826" s="27"/>
      <c r="G826" s="29"/>
      <c r="H826" s="29"/>
      <c r="I826" s="29"/>
      <c r="J826" s="29"/>
      <c r="K826" s="30"/>
      <c r="L826" s="30"/>
      <c r="M826" s="34"/>
      <c r="N826" s="34"/>
      <c r="O826" s="34"/>
      <c r="P826" s="34"/>
      <c r="Q826" s="34"/>
      <c r="R826" s="32"/>
      <c r="S826" s="32"/>
      <c r="T826" s="32"/>
      <c r="U826" s="32"/>
      <c r="V826" s="32"/>
      <c r="W826" s="32"/>
      <c r="X826" s="32"/>
      <c r="Y826" s="32"/>
      <c r="Z826" s="32"/>
      <c r="AA826" s="32"/>
    </row>
    <row r="827" spans="1:27" ht="15.75" customHeight="1">
      <c r="A827" s="30"/>
      <c r="B827" s="27"/>
      <c r="C827" s="28"/>
      <c r="D827" s="27"/>
      <c r="E827" s="27"/>
      <c r="F827" s="27"/>
      <c r="G827" s="29"/>
      <c r="H827" s="29"/>
      <c r="I827" s="29"/>
      <c r="J827" s="29"/>
      <c r="K827" s="30"/>
      <c r="L827" s="30"/>
      <c r="M827" s="34"/>
      <c r="N827" s="34"/>
      <c r="O827" s="34"/>
      <c r="P827" s="34"/>
      <c r="Q827" s="34"/>
      <c r="R827" s="32"/>
      <c r="S827" s="32"/>
      <c r="T827" s="32"/>
      <c r="U827" s="32"/>
      <c r="V827" s="32"/>
      <c r="W827" s="32"/>
      <c r="X827" s="32"/>
      <c r="Y827" s="32"/>
      <c r="Z827" s="32"/>
      <c r="AA827" s="32"/>
    </row>
    <row r="828" spans="1:27" ht="15.75" customHeight="1">
      <c r="A828" s="30"/>
      <c r="B828" s="27"/>
      <c r="C828" s="28"/>
      <c r="D828" s="27"/>
      <c r="E828" s="27"/>
      <c r="F828" s="27"/>
      <c r="G828" s="29"/>
      <c r="H828" s="29"/>
      <c r="I828" s="29"/>
      <c r="J828" s="29"/>
      <c r="K828" s="30"/>
      <c r="L828" s="30"/>
      <c r="M828" s="34"/>
      <c r="N828" s="34"/>
      <c r="O828" s="34"/>
      <c r="P828" s="34"/>
      <c r="Q828" s="34"/>
      <c r="R828" s="32"/>
      <c r="S828" s="32"/>
      <c r="T828" s="32"/>
      <c r="U828" s="32"/>
      <c r="V828" s="32"/>
      <c r="W828" s="32"/>
      <c r="X828" s="32"/>
      <c r="Y828" s="32"/>
      <c r="Z828" s="32"/>
      <c r="AA828" s="32"/>
    </row>
    <row r="829" spans="1:27" ht="15.75" customHeight="1">
      <c r="A829" s="30"/>
      <c r="B829" s="27"/>
      <c r="C829" s="28"/>
      <c r="D829" s="27"/>
      <c r="E829" s="27"/>
      <c r="F829" s="27"/>
      <c r="G829" s="29"/>
      <c r="H829" s="29"/>
      <c r="I829" s="29"/>
      <c r="J829" s="29"/>
      <c r="K829" s="30"/>
      <c r="L829" s="30"/>
      <c r="M829" s="34"/>
      <c r="N829" s="34"/>
      <c r="O829" s="34"/>
      <c r="P829" s="34"/>
      <c r="Q829" s="34"/>
      <c r="R829" s="32"/>
      <c r="S829" s="32"/>
      <c r="T829" s="32"/>
      <c r="U829" s="32"/>
      <c r="V829" s="32"/>
      <c r="W829" s="32"/>
      <c r="X829" s="32"/>
      <c r="Y829" s="32"/>
      <c r="Z829" s="32"/>
      <c r="AA829" s="32"/>
    </row>
    <row r="830" spans="1:27" ht="15.75" customHeight="1">
      <c r="A830" s="30"/>
      <c r="B830" s="27"/>
      <c r="C830" s="28"/>
      <c r="D830" s="27"/>
      <c r="E830" s="27"/>
      <c r="F830" s="27"/>
      <c r="G830" s="29"/>
      <c r="H830" s="29"/>
      <c r="I830" s="29"/>
      <c r="J830" s="29"/>
      <c r="K830" s="30"/>
      <c r="L830" s="30"/>
      <c r="M830" s="34"/>
      <c r="N830" s="34"/>
      <c r="O830" s="34"/>
      <c r="P830" s="34"/>
      <c r="Q830" s="34"/>
      <c r="R830" s="32"/>
      <c r="S830" s="32"/>
      <c r="T830" s="32"/>
      <c r="U830" s="32"/>
      <c r="V830" s="32"/>
      <c r="W830" s="32"/>
      <c r="X830" s="32"/>
      <c r="Y830" s="32"/>
      <c r="Z830" s="32"/>
      <c r="AA830" s="32"/>
    </row>
    <row r="831" spans="1:27" ht="15.75" customHeight="1">
      <c r="A831" s="30"/>
      <c r="B831" s="27"/>
      <c r="C831" s="28"/>
      <c r="D831" s="27"/>
      <c r="E831" s="27"/>
      <c r="F831" s="27"/>
      <c r="G831" s="29"/>
      <c r="H831" s="29"/>
      <c r="I831" s="29"/>
      <c r="J831" s="29"/>
      <c r="K831" s="30"/>
      <c r="L831" s="30"/>
      <c r="M831" s="34"/>
      <c r="N831" s="34"/>
      <c r="O831" s="34"/>
      <c r="P831" s="34"/>
      <c r="Q831" s="34"/>
      <c r="R831" s="32"/>
      <c r="S831" s="32"/>
      <c r="T831" s="32"/>
      <c r="U831" s="32"/>
      <c r="V831" s="32"/>
      <c r="W831" s="32"/>
      <c r="X831" s="32"/>
      <c r="Y831" s="32"/>
      <c r="Z831" s="32"/>
      <c r="AA831" s="32"/>
    </row>
    <row r="832" spans="1:27" ht="15.75" customHeight="1">
      <c r="A832" s="30"/>
      <c r="B832" s="27"/>
      <c r="C832" s="28"/>
      <c r="D832" s="27"/>
      <c r="E832" s="27"/>
      <c r="F832" s="27"/>
      <c r="G832" s="29"/>
      <c r="H832" s="29"/>
      <c r="I832" s="29"/>
      <c r="J832" s="29"/>
      <c r="K832" s="30"/>
      <c r="L832" s="30"/>
      <c r="M832" s="34"/>
      <c r="N832" s="34"/>
      <c r="O832" s="34"/>
      <c r="P832" s="34"/>
      <c r="Q832" s="34"/>
      <c r="R832" s="32"/>
      <c r="S832" s="32"/>
      <c r="T832" s="32"/>
      <c r="U832" s="32"/>
      <c r="V832" s="32"/>
      <c r="W832" s="32"/>
      <c r="X832" s="32"/>
      <c r="Y832" s="32"/>
      <c r="Z832" s="32"/>
      <c r="AA832" s="32"/>
    </row>
    <row r="833" spans="1:27" ht="15.75" customHeight="1">
      <c r="A833" s="30"/>
      <c r="B833" s="27"/>
      <c r="C833" s="28"/>
      <c r="D833" s="27"/>
      <c r="E833" s="27"/>
      <c r="F833" s="27"/>
      <c r="G833" s="29"/>
      <c r="H833" s="29"/>
      <c r="I833" s="29"/>
      <c r="J833" s="29"/>
      <c r="K833" s="30"/>
      <c r="L833" s="30"/>
      <c r="M833" s="34"/>
      <c r="N833" s="34"/>
      <c r="O833" s="34"/>
      <c r="P833" s="34"/>
      <c r="Q833" s="34"/>
      <c r="R833" s="32"/>
      <c r="S833" s="32"/>
      <c r="T833" s="32"/>
      <c r="U833" s="32"/>
      <c r="V833" s="32"/>
      <c r="W833" s="32"/>
      <c r="X833" s="32"/>
      <c r="Y833" s="32"/>
      <c r="Z833" s="32"/>
      <c r="AA833" s="32"/>
    </row>
    <row r="834" spans="1:27" ht="15.75" customHeight="1">
      <c r="A834" s="30"/>
      <c r="B834" s="27"/>
      <c r="C834" s="28"/>
      <c r="D834" s="27"/>
      <c r="E834" s="27"/>
      <c r="F834" s="27"/>
      <c r="G834" s="29"/>
      <c r="H834" s="29"/>
      <c r="I834" s="29"/>
      <c r="J834" s="29"/>
      <c r="K834" s="30"/>
      <c r="L834" s="30"/>
      <c r="M834" s="34"/>
      <c r="N834" s="34"/>
      <c r="O834" s="34"/>
      <c r="P834" s="34"/>
      <c r="Q834" s="34"/>
      <c r="R834" s="32"/>
      <c r="S834" s="32"/>
      <c r="T834" s="32"/>
      <c r="U834" s="32"/>
      <c r="V834" s="32"/>
      <c r="W834" s="32"/>
      <c r="X834" s="32"/>
      <c r="Y834" s="32"/>
      <c r="Z834" s="32"/>
      <c r="AA834" s="32"/>
    </row>
    <row r="835" spans="1:27" ht="15.75" customHeight="1">
      <c r="A835" s="30"/>
      <c r="B835" s="27"/>
      <c r="C835" s="28"/>
      <c r="D835" s="27"/>
      <c r="E835" s="27"/>
      <c r="F835" s="27"/>
      <c r="G835" s="29"/>
      <c r="H835" s="29"/>
      <c r="I835" s="29"/>
      <c r="J835" s="29"/>
      <c r="K835" s="30"/>
      <c r="L835" s="30"/>
      <c r="M835" s="34"/>
      <c r="N835" s="34"/>
      <c r="O835" s="34"/>
      <c r="P835" s="34"/>
      <c r="Q835" s="34"/>
      <c r="R835" s="32"/>
      <c r="S835" s="32"/>
      <c r="T835" s="32"/>
      <c r="U835" s="32"/>
      <c r="V835" s="32"/>
      <c r="W835" s="32"/>
      <c r="X835" s="32"/>
      <c r="Y835" s="32"/>
      <c r="Z835" s="32"/>
      <c r="AA835" s="32"/>
    </row>
    <row r="836" spans="1:27" ht="15.75" customHeight="1">
      <c r="A836" s="30"/>
      <c r="B836" s="27"/>
      <c r="C836" s="28"/>
      <c r="D836" s="27"/>
      <c r="E836" s="27"/>
      <c r="F836" s="27"/>
      <c r="G836" s="29"/>
      <c r="H836" s="29"/>
      <c r="I836" s="29"/>
      <c r="J836" s="29"/>
      <c r="K836" s="30"/>
      <c r="L836" s="30"/>
      <c r="M836" s="34"/>
      <c r="N836" s="34"/>
      <c r="O836" s="34"/>
      <c r="P836" s="34"/>
      <c r="Q836" s="34"/>
      <c r="R836" s="32"/>
      <c r="S836" s="32"/>
      <c r="T836" s="32"/>
      <c r="U836" s="32"/>
      <c r="V836" s="32"/>
      <c r="W836" s="32"/>
      <c r="X836" s="32"/>
      <c r="Y836" s="32"/>
      <c r="Z836" s="32"/>
      <c r="AA836" s="32"/>
    </row>
    <row r="837" spans="1:27" ht="15.75" customHeight="1">
      <c r="A837" s="30"/>
      <c r="B837" s="27"/>
      <c r="C837" s="28"/>
      <c r="D837" s="27"/>
      <c r="E837" s="27"/>
      <c r="F837" s="27"/>
      <c r="G837" s="29"/>
      <c r="H837" s="29"/>
      <c r="I837" s="29"/>
      <c r="J837" s="29"/>
      <c r="K837" s="30"/>
      <c r="L837" s="30"/>
      <c r="M837" s="34"/>
      <c r="N837" s="34"/>
      <c r="O837" s="34"/>
      <c r="P837" s="34"/>
      <c r="Q837" s="34"/>
      <c r="R837" s="32"/>
      <c r="S837" s="32"/>
      <c r="T837" s="32"/>
      <c r="U837" s="32"/>
      <c r="V837" s="32"/>
      <c r="W837" s="32"/>
      <c r="X837" s="32"/>
      <c r="Y837" s="32"/>
      <c r="Z837" s="32"/>
      <c r="AA837" s="32"/>
    </row>
    <row r="838" spans="1:27" ht="15.75" customHeight="1">
      <c r="A838" s="30"/>
      <c r="B838" s="27"/>
      <c r="C838" s="28"/>
      <c r="D838" s="27"/>
      <c r="E838" s="27"/>
      <c r="F838" s="27"/>
      <c r="G838" s="29"/>
      <c r="H838" s="29"/>
      <c r="I838" s="29"/>
      <c r="J838" s="29"/>
      <c r="K838" s="30"/>
      <c r="L838" s="30"/>
      <c r="M838" s="34"/>
      <c r="N838" s="34"/>
      <c r="O838" s="34"/>
      <c r="P838" s="34"/>
      <c r="Q838" s="34"/>
      <c r="R838" s="32"/>
      <c r="S838" s="32"/>
      <c r="T838" s="32"/>
      <c r="U838" s="32"/>
      <c r="V838" s="32"/>
      <c r="W838" s="32"/>
      <c r="X838" s="32"/>
      <c r="Y838" s="32"/>
      <c r="Z838" s="32"/>
      <c r="AA838" s="32"/>
    </row>
    <row r="839" spans="1:27" ht="15.75" customHeight="1">
      <c r="A839" s="30"/>
      <c r="B839" s="27"/>
      <c r="C839" s="28"/>
      <c r="D839" s="27"/>
      <c r="E839" s="27"/>
      <c r="F839" s="27"/>
      <c r="G839" s="29"/>
      <c r="H839" s="29"/>
      <c r="I839" s="29"/>
      <c r="J839" s="29"/>
      <c r="K839" s="30"/>
      <c r="L839" s="30"/>
      <c r="M839" s="34"/>
      <c r="N839" s="34"/>
      <c r="O839" s="34"/>
      <c r="P839" s="34"/>
      <c r="Q839" s="34"/>
      <c r="R839" s="32"/>
      <c r="S839" s="32"/>
      <c r="T839" s="32"/>
      <c r="U839" s="32"/>
      <c r="V839" s="32"/>
      <c r="W839" s="32"/>
      <c r="X839" s="32"/>
      <c r="Y839" s="32"/>
      <c r="Z839" s="32"/>
      <c r="AA839" s="32"/>
    </row>
    <row r="840" spans="1:27" ht="15.75" customHeight="1">
      <c r="A840" s="30"/>
      <c r="B840" s="27"/>
      <c r="C840" s="28"/>
      <c r="D840" s="27"/>
      <c r="E840" s="27"/>
      <c r="F840" s="27"/>
      <c r="G840" s="29"/>
      <c r="H840" s="29"/>
      <c r="I840" s="29"/>
      <c r="J840" s="29"/>
      <c r="K840" s="30"/>
      <c r="L840" s="30"/>
      <c r="M840" s="34"/>
      <c r="N840" s="34"/>
      <c r="O840" s="34"/>
      <c r="P840" s="34"/>
      <c r="Q840" s="34"/>
      <c r="R840" s="32"/>
      <c r="S840" s="32"/>
      <c r="T840" s="32"/>
      <c r="U840" s="32"/>
      <c r="V840" s="32"/>
      <c r="W840" s="32"/>
      <c r="X840" s="32"/>
      <c r="Y840" s="32"/>
      <c r="Z840" s="32"/>
      <c r="AA840" s="32"/>
    </row>
    <row r="841" spans="1:27" ht="15.75" customHeight="1">
      <c r="A841" s="30"/>
      <c r="B841" s="27"/>
      <c r="C841" s="28"/>
      <c r="D841" s="27"/>
      <c r="E841" s="27"/>
      <c r="F841" s="27"/>
      <c r="G841" s="29"/>
      <c r="H841" s="29"/>
      <c r="I841" s="29"/>
      <c r="J841" s="29"/>
      <c r="K841" s="30"/>
      <c r="L841" s="30"/>
      <c r="M841" s="34"/>
      <c r="N841" s="34"/>
      <c r="O841" s="34"/>
      <c r="P841" s="34"/>
      <c r="Q841" s="34"/>
      <c r="R841" s="32"/>
      <c r="S841" s="32"/>
      <c r="T841" s="32"/>
      <c r="U841" s="32"/>
      <c r="V841" s="32"/>
      <c r="W841" s="32"/>
      <c r="X841" s="32"/>
      <c r="Y841" s="32"/>
      <c r="Z841" s="32"/>
      <c r="AA841" s="32"/>
    </row>
    <row r="842" spans="1:27" ht="15.5">
      <c r="A842" s="30"/>
      <c r="B842" s="27"/>
      <c r="C842" s="87"/>
      <c r="D842" s="88"/>
      <c r="E842" s="88"/>
      <c r="F842" s="88"/>
      <c r="G842" s="89"/>
      <c r="H842" s="89"/>
      <c r="I842" s="89"/>
      <c r="J842" s="89"/>
      <c r="K842" s="90"/>
      <c r="L842" s="90"/>
      <c r="M842" s="34"/>
      <c r="N842" s="34"/>
      <c r="O842" s="34"/>
      <c r="P842" s="34"/>
      <c r="Q842" s="34"/>
      <c r="R842" s="32"/>
      <c r="S842" s="32"/>
      <c r="T842" s="32"/>
      <c r="U842" s="32"/>
      <c r="V842" s="32"/>
      <c r="W842" s="32"/>
      <c r="X842" s="32"/>
      <c r="Y842" s="32"/>
      <c r="Z842" s="32"/>
      <c r="AA842" s="32"/>
    </row>
    <row r="843" spans="1:27" ht="15.5">
      <c r="A843" s="90"/>
      <c r="B843" s="88"/>
      <c r="C843" s="87"/>
      <c r="D843" s="88"/>
      <c r="E843" s="88"/>
      <c r="F843" s="88"/>
      <c r="G843" s="89"/>
      <c r="H843" s="89"/>
      <c r="I843" s="89"/>
      <c r="J843" s="89"/>
      <c r="K843" s="90"/>
      <c r="L843" s="90"/>
      <c r="M843" s="34"/>
      <c r="N843" s="34"/>
      <c r="O843" s="34"/>
      <c r="P843" s="34"/>
      <c r="Q843" s="34"/>
      <c r="R843" s="32"/>
      <c r="S843" s="32"/>
      <c r="T843" s="32"/>
      <c r="U843" s="32"/>
      <c r="V843" s="32"/>
      <c r="W843" s="32"/>
      <c r="X843" s="32"/>
      <c r="Y843" s="32"/>
      <c r="Z843" s="32"/>
      <c r="AA843" s="32"/>
    </row>
    <row r="844" spans="1:27" ht="15.5">
      <c r="A844" s="90"/>
      <c r="B844" s="88"/>
      <c r="C844" s="31"/>
      <c r="D844" s="88"/>
      <c r="E844" s="88"/>
      <c r="F844" s="88"/>
      <c r="G844" s="89"/>
      <c r="H844" s="89"/>
      <c r="I844" s="89"/>
      <c r="J844" s="89"/>
      <c r="K844" s="90"/>
      <c r="L844" s="90"/>
      <c r="M844" s="34"/>
      <c r="N844" s="34"/>
      <c r="O844" s="34"/>
      <c r="P844" s="34"/>
      <c r="Q844" s="34"/>
      <c r="R844" s="32"/>
      <c r="S844" s="32"/>
      <c r="T844" s="32"/>
      <c r="U844" s="32"/>
      <c r="V844" s="32"/>
      <c r="W844" s="32"/>
      <c r="X844" s="32"/>
      <c r="Y844" s="32"/>
      <c r="Z844" s="32"/>
      <c r="AA844" s="32"/>
    </row>
    <row r="845" spans="1:27" ht="15.5">
      <c r="A845" s="90"/>
      <c r="B845" s="88"/>
      <c r="C845" s="31"/>
      <c r="D845" s="88"/>
      <c r="E845" s="88"/>
      <c r="F845" s="88"/>
      <c r="G845" s="89"/>
      <c r="H845" s="89"/>
      <c r="I845" s="89"/>
      <c r="J845" s="89"/>
      <c r="K845" s="90"/>
      <c r="L845" s="90"/>
      <c r="M845" s="34"/>
      <c r="N845" s="34"/>
      <c r="O845" s="34"/>
      <c r="P845" s="34"/>
      <c r="Q845" s="34"/>
      <c r="R845" s="32"/>
      <c r="S845" s="32"/>
      <c r="T845" s="32"/>
      <c r="U845" s="32"/>
      <c r="V845" s="32"/>
      <c r="W845" s="32"/>
      <c r="X845" s="32"/>
      <c r="Y845" s="32"/>
      <c r="Z845" s="32"/>
      <c r="AA845" s="32"/>
    </row>
    <row r="846" spans="1:27" ht="15.5">
      <c r="A846" s="90"/>
      <c r="B846" s="88"/>
      <c r="C846" s="31"/>
      <c r="D846" s="88"/>
      <c r="E846" s="88"/>
      <c r="F846" s="88"/>
      <c r="G846" s="89"/>
      <c r="H846" s="89"/>
      <c r="I846" s="89"/>
      <c r="J846" s="89"/>
      <c r="K846" s="90"/>
      <c r="L846" s="90"/>
      <c r="M846" s="34"/>
      <c r="N846" s="34"/>
      <c r="O846" s="34"/>
      <c r="P846" s="34"/>
      <c r="Q846" s="34"/>
      <c r="R846" s="32"/>
      <c r="S846" s="32"/>
      <c r="T846" s="32"/>
      <c r="U846" s="32"/>
      <c r="V846" s="32"/>
      <c r="W846" s="32"/>
      <c r="X846" s="32"/>
      <c r="Y846" s="32"/>
      <c r="Z846" s="32"/>
      <c r="AA846" s="32"/>
    </row>
    <row r="847" spans="1:27" ht="15.5">
      <c r="A847" s="90"/>
      <c r="B847" s="88"/>
      <c r="C847" s="31"/>
      <c r="D847" s="88"/>
      <c r="E847" s="88"/>
      <c r="F847" s="88"/>
      <c r="G847" s="89"/>
      <c r="H847" s="89"/>
      <c r="I847" s="89"/>
      <c r="J847" s="89"/>
      <c r="K847" s="90"/>
      <c r="L847" s="90"/>
      <c r="M847" s="34"/>
      <c r="N847" s="34"/>
      <c r="O847" s="34"/>
      <c r="P847" s="34"/>
      <c r="Q847" s="34"/>
      <c r="R847" s="32"/>
      <c r="S847" s="32"/>
      <c r="T847" s="32"/>
      <c r="U847" s="32"/>
      <c r="V847" s="32"/>
      <c r="W847" s="32"/>
      <c r="X847" s="32"/>
      <c r="Y847" s="32"/>
      <c r="Z847" s="32"/>
      <c r="AA847" s="32"/>
    </row>
    <row r="848" spans="1:27" ht="15.5">
      <c r="A848" s="90"/>
      <c r="B848" s="88"/>
      <c r="C848" s="31"/>
      <c r="D848" s="88"/>
      <c r="E848" s="88"/>
      <c r="F848" s="88"/>
      <c r="G848" s="89"/>
      <c r="H848" s="89"/>
      <c r="I848" s="89"/>
      <c r="J848" s="89"/>
      <c r="K848" s="90"/>
      <c r="L848" s="90"/>
      <c r="M848" s="34"/>
      <c r="N848" s="34"/>
      <c r="O848" s="34"/>
      <c r="P848" s="34"/>
      <c r="Q848" s="34"/>
      <c r="R848" s="32"/>
      <c r="S848" s="32"/>
      <c r="T848" s="32"/>
      <c r="U848" s="32"/>
      <c r="V848" s="32"/>
      <c r="W848" s="32"/>
      <c r="X848" s="32"/>
      <c r="Y848" s="32"/>
      <c r="Z848" s="32"/>
      <c r="AA848" s="32"/>
    </row>
    <row r="849" spans="1:27" ht="15.5">
      <c r="A849" s="90"/>
      <c r="B849" s="88"/>
      <c r="C849" s="31"/>
      <c r="D849" s="88"/>
      <c r="E849" s="88"/>
      <c r="F849" s="88"/>
      <c r="G849" s="89"/>
      <c r="H849" s="89"/>
      <c r="I849" s="89"/>
      <c r="J849" s="89"/>
      <c r="K849" s="90"/>
      <c r="L849" s="90"/>
      <c r="M849" s="34"/>
      <c r="N849" s="34"/>
      <c r="O849" s="34"/>
      <c r="P849" s="34"/>
      <c r="Q849" s="34"/>
      <c r="R849" s="32"/>
      <c r="S849" s="32"/>
      <c r="T849" s="32"/>
      <c r="U849" s="32"/>
      <c r="V849" s="32"/>
      <c r="W849" s="32"/>
      <c r="X849" s="32"/>
      <c r="Y849" s="32"/>
      <c r="Z849" s="32"/>
      <c r="AA849" s="32"/>
    </row>
    <row r="850" spans="1:27" ht="15.5">
      <c r="A850" s="90"/>
      <c r="B850" s="88"/>
      <c r="C850" s="31"/>
      <c r="D850" s="88"/>
      <c r="E850" s="88"/>
      <c r="F850" s="88"/>
      <c r="G850" s="89"/>
      <c r="H850" s="89"/>
      <c r="I850" s="89"/>
      <c r="J850" s="89"/>
      <c r="K850" s="90"/>
      <c r="L850" s="90"/>
      <c r="M850" s="34"/>
      <c r="N850" s="34"/>
      <c r="O850" s="34"/>
      <c r="P850" s="34"/>
      <c r="Q850" s="34"/>
      <c r="R850" s="32"/>
      <c r="S850" s="32"/>
      <c r="T850" s="32"/>
      <c r="U850" s="32"/>
      <c r="V850" s="32"/>
      <c r="W850" s="32"/>
      <c r="X850" s="32"/>
      <c r="Y850" s="32"/>
      <c r="Z850" s="32"/>
      <c r="AA850" s="32"/>
    </row>
    <row r="851" spans="1:27" ht="15.5">
      <c r="A851" s="90"/>
      <c r="B851" s="88"/>
      <c r="C851" s="31"/>
      <c r="D851" s="88"/>
      <c r="E851" s="88"/>
      <c r="F851" s="88"/>
      <c r="G851" s="89"/>
      <c r="H851" s="89"/>
      <c r="I851" s="89"/>
      <c r="J851" s="89"/>
      <c r="K851" s="90"/>
      <c r="L851" s="90"/>
      <c r="M851" s="34"/>
      <c r="N851" s="34"/>
      <c r="O851" s="34"/>
      <c r="P851" s="34"/>
      <c r="Q851" s="34"/>
      <c r="R851" s="32"/>
      <c r="S851" s="32"/>
      <c r="T851" s="32"/>
      <c r="U851" s="32"/>
      <c r="V851" s="32"/>
      <c r="W851" s="32"/>
      <c r="X851" s="32"/>
      <c r="Y851" s="32"/>
      <c r="Z851" s="32"/>
      <c r="AA851" s="32"/>
    </row>
    <row r="852" spans="1:27" ht="15.5">
      <c r="A852" s="90"/>
      <c r="B852" s="88"/>
      <c r="C852" s="31"/>
      <c r="D852" s="88"/>
      <c r="E852" s="88"/>
      <c r="F852" s="88"/>
      <c r="G852" s="89"/>
      <c r="H852" s="89"/>
      <c r="I852" s="89"/>
      <c r="J852" s="89"/>
      <c r="K852" s="90"/>
      <c r="L852" s="90"/>
      <c r="M852" s="34"/>
      <c r="N852" s="34"/>
      <c r="O852" s="34"/>
      <c r="P852" s="34"/>
      <c r="Q852" s="34"/>
      <c r="R852" s="32"/>
      <c r="S852" s="32"/>
      <c r="T852" s="32"/>
      <c r="U852" s="32"/>
      <c r="V852" s="32"/>
      <c r="W852" s="32"/>
      <c r="X852" s="32"/>
      <c r="Y852" s="32"/>
      <c r="Z852" s="32"/>
      <c r="AA852" s="32"/>
    </row>
    <row r="853" spans="1:27" ht="15.5">
      <c r="A853" s="90"/>
      <c r="B853" s="88"/>
      <c r="C853" s="31"/>
      <c r="D853" s="88"/>
      <c r="E853" s="88"/>
      <c r="F853" s="88"/>
      <c r="G853" s="89"/>
      <c r="H853" s="89"/>
      <c r="I853" s="89"/>
      <c r="J853" s="89"/>
      <c r="K853" s="90"/>
      <c r="L853" s="90"/>
      <c r="M853" s="34"/>
      <c r="N853" s="34"/>
      <c r="O853" s="34"/>
      <c r="P853" s="34"/>
      <c r="Q853" s="34"/>
      <c r="R853" s="32"/>
      <c r="S853" s="32"/>
      <c r="T853" s="32"/>
      <c r="U853" s="32"/>
      <c r="V853" s="32"/>
      <c r="W853" s="32"/>
      <c r="X853" s="32"/>
      <c r="Y853" s="32"/>
      <c r="Z853" s="32"/>
      <c r="AA853" s="32"/>
    </row>
    <row r="854" spans="1:27" ht="15.5">
      <c r="A854" s="90"/>
      <c r="B854" s="88"/>
      <c r="C854" s="31"/>
      <c r="D854" s="88"/>
      <c r="E854" s="88"/>
      <c r="F854" s="88"/>
      <c r="G854" s="89"/>
      <c r="H854" s="89"/>
      <c r="I854" s="89"/>
      <c r="J854" s="89"/>
      <c r="K854" s="90"/>
      <c r="L854" s="90"/>
      <c r="M854" s="34"/>
      <c r="N854" s="34"/>
      <c r="O854" s="34"/>
      <c r="P854" s="34"/>
      <c r="Q854" s="34"/>
      <c r="R854" s="32"/>
      <c r="S854" s="32"/>
      <c r="T854" s="32"/>
      <c r="U854" s="32"/>
      <c r="V854" s="32"/>
      <c r="W854" s="32"/>
      <c r="X854" s="32"/>
      <c r="Y854" s="32"/>
      <c r="Z854" s="32"/>
      <c r="AA854" s="32"/>
    </row>
    <row r="855" spans="1:27" ht="15.5">
      <c r="A855" s="90"/>
      <c r="B855" s="88"/>
      <c r="C855" s="31"/>
      <c r="D855" s="88"/>
      <c r="E855" s="88"/>
      <c r="F855" s="88"/>
      <c r="G855" s="89"/>
      <c r="H855" s="89"/>
      <c r="I855" s="89"/>
      <c r="J855" s="89"/>
      <c r="K855" s="90"/>
      <c r="L855" s="90"/>
      <c r="M855" s="34"/>
      <c r="N855" s="34"/>
      <c r="O855" s="34"/>
      <c r="P855" s="34"/>
      <c r="Q855" s="34"/>
      <c r="R855" s="32"/>
      <c r="S855" s="32"/>
      <c r="T855" s="32"/>
      <c r="U855" s="32"/>
      <c r="V855" s="32"/>
      <c r="W855" s="32"/>
      <c r="X855" s="32"/>
      <c r="Y855" s="32"/>
      <c r="Z855" s="32"/>
      <c r="AA855" s="32"/>
    </row>
    <row r="856" spans="1:27" ht="15.5">
      <c r="A856" s="90"/>
      <c r="B856" s="88"/>
      <c r="C856" s="31"/>
      <c r="D856" s="88"/>
      <c r="E856" s="88"/>
      <c r="F856" s="88"/>
      <c r="G856" s="89"/>
      <c r="H856" s="89"/>
      <c r="I856" s="89"/>
      <c r="J856" s="89"/>
      <c r="K856" s="90"/>
      <c r="L856" s="90"/>
      <c r="M856" s="34"/>
      <c r="N856" s="34"/>
      <c r="O856" s="34"/>
      <c r="P856" s="34"/>
      <c r="Q856" s="34"/>
      <c r="R856" s="32"/>
      <c r="S856" s="32"/>
      <c r="T856" s="32"/>
      <c r="U856" s="32"/>
      <c r="V856" s="32"/>
      <c r="W856" s="32"/>
      <c r="X856" s="32"/>
      <c r="Y856" s="32"/>
      <c r="Z856" s="32"/>
      <c r="AA856" s="32"/>
    </row>
    <row r="857" spans="1:27" ht="15.5">
      <c r="A857" s="90"/>
      <c r="B857" s="88"/>
      <c r="C857" s="31"/>
      <c r="D857" s="88"/>
      <c r="E857" s="88"/>
      <c r="F857" s="88"/>
      <c r="G857" s="89"/>
      <c r="H857" s="89"/>
      <c r="I857" s="89"/>
      <c r="J857" s="89"/>
      <c r="K857" s="90"/>
      <c r="L857" s="90"/>
      <c r="M857" s="34"/>
      <c r="N857" s="34"/>
      <c r="O857" s="34"/>
      <c r="P857" s="34"/>
      <c r="Q857" s="34"/>
      <c r="R857" s="32"/>
      <c r="S857" s="32"/>
      <c r="T857" s="32"/>
      <c r="U857" s="32"/>
      <c r="V857" s="32"/>
      <c r="W857" s="32"/>
      <c r="X857" s="32"/>
      <c r="Y857" s="32"/>
      <c r="Z857" s="32"/>
      <c r="AA857" s="32"/>
    </row>
    <row r="858" spans="1:27" ht="15.5">
      <c r="A858" s="90"/>
      <c r="B858" s="88"/>
      <c r="C858" s="31"/>
      <c r="D858" s="88"/>
      <c r="E858" s="88"/>
      <c r="F858" s="88"/>
      <c r="G858" s="89"/>
      <c r="H858" s="89"/>
      <c r="I858" s="89"/>
      <c r="J858" s="89"/>
      <c r="K858" s="90"/>
      <c r="L858" s="90"/>
      <c r="M858" s="34"/>
      <c r="N858" s="34"/>
      <c r="O858" s="34"/>
      <c r="P858" s="34"/>
      <c r="Q858" s="34"/>
      <c r="R858" s="32"/>
      <c r="S858" s="32"/>
      <c r="T858" s="32"/>
      <c r="U858" s="32"/>
      <c r="V858" s="32"/>
      <c r="W858" s="32"/>
      <c r="X858" s="32"/>
      <c r="Y858" s="32"/>
      <c r="Z858" s="32"/>
      <c r="AA858" s="32"/>
    </row>
    <row r="859" spans="1:27" ht="15.5">
      <c r="A859" s="90"/>
      <c r="B859" s="88"/>
      <c r="C859" s="31"/>
      <c r="D859" s="88"/>
      <c r="E859" s="88"/>
      <c r="F859" s="88"/>
      <c r="G859" s="89"/>
      <c r="H859" s="89"/>
      <c r="I859" s="89"/>
      <c r="J859" s="89"/>
      <c r="K859" s="90"/>
      <c r="L859" s="90"/>
      <c r="M859" s="34"/>
      <c r="N859" s="34"/>
      <c r="O859" s="34"/>
      <c r="P859" s="34"/>
      <c r="Q859" s="34"/>
      <c r="R859" s="32"/>
      <c r="S859" s="32"/>
      <c r="T859" s="32"/>
      <c r="U859" s="32"/>
      <c r="V859" s="32"/>
      <c r="W859" s="32"/>
      <c r="X859" s="32"/>
      <c r="Y859" s="32"/>
      <c r="Z859" s="32"/>
      <c r="AA859" s="32"/>
    </row>
    <row r="860" spans="1:27" ht="15.5">
      <c r="A860" s="90"/>
      <c r="B860" s="88"/>
      <c r="C860" s="31"/>
      <c r="D860" s="88"/>
      <c r="E860" s="88"/>
      <c r="F860" s="88"/>
      <c r="G860" s="89"/>
      <c r="H860" s="89"/>
      <c r="I860" s="89"/>
      <c r="J860" s="89"/>
      <c r="K860" s="90"/>
      <c r="L860" s="90"/>
      <c r="M860" s="34"/>
      <c r="N860" s="34"/>
      <c r="O860" s="34"/>
      <c r="P860" s="34"/>
      <c r="Q860" s="34"/>
      <c r="R860" s="32"/>
      <c r="S860" s="32"/>
      <c r="T860" s="32"/>
      <c r="U860" s="32"/>
      <c r="V860" s="32"/>
      <c r="W860" s="32"/>
      <c r="X860" s="32"/>
      <c r="Y860" s="32"/>
      <c r="Z860" s="32"/>
      <c r="AA860" s="32"/>
    </row>
    <row r="861" spans="1:27" ht="15.5">
      <c r="A861" s="90"/>
      <c r="B861" s="88"/>
      <c r="C861" s="31"/>
      <c r="D861" s="88"/>
      <c r="E861" s="88"/>
      <c r="F861" s="88"/>
      <c r="G861" s="89"/>
      <c r="H861" s="89"/>
      <c r="I861" s="89"/>
      <c r="J861" s="89"/>
      <c r="K861" s="90"/>
      <c r="L861" s="90"/>
      <c r="M861" s="34"/>
      <c r="N861" s="34"/>
      <c r="O861" s="34"/>
      <c r="P861" s="34"/>
      <c r="Q861" s="34"/>
      <c r="R861" s="32"/>
      <c r="S861" s="32"/>
      <c r="T861" s="32"/>
      <c r="U861" s="32"/>
      <c r="V861" s="32"/>
      <c r="W861" s="32"/>
      <c r="X861" s="32"/>
      <c r="Y861" s="32"/>
      <c r="Z861" s="32"/>
      <c r="AA861" s="32"/>
    </row>
    <row r="862" spans="1:27" ht="15.5">
      <c r="A862" s="90"/>
      <c r="B862" s="88"/>
      <c r="C862" s="31"/>
      <c r="D862" s="88"/>
      <c r="E862" s="88"/>
      <c r="F862" s="88"/>
      <c r="G862" s="89"/>
      <c r="H862" s="89"/>
      <c r="I862" s="89"/>
      <c r="J862" s="89"/>
      <c r="K862" s="90"/>
      <c r="L862" s="90"/>
      <c r="M862" s="34"/>
      <c r="N862" s="34"/>
      <c r="O862" s="34"/>
      <c r="P862" s="34"/>
      <c r="Q862" s="34"/>
      <c r="R862" s="32"/>
      <c r="S862" s="32"/>
      <c r="T862" s="32"/>
      <c r="U862" s="32"/>
      <c r="V862" s="32"/>
      <c r="W862" s="32"/>
      <c r="X862" s="32"/>
      <c r="Y862" s="32"/>
      <c r="Z862" s="32"/>
      <c r="AA862" s="32"/>
    </row>
    <row r="863" spans="1:27" ht="15.5">
      <c r="A863" s="90"/>
      <c r="B863" s="88"/>
      <c r="C863" s="31"/>
      <c r="D863" s="88"/>
      <c r="E863" s="88"/>
      <c r="F863" s="88"/>
      <c r="G863" s="89"/>
      <c r="H863" s="89"/>
      <c r="I863" s="89"/>
      <c r="J863" s="89"/>
      <c r="K863" s="90"/>
      <c r="L863" s="90"/>
      <c r="M863" s="34"/>
      <c r="N863" s="34"/>
      <c r="O863" s="34"/>
      <c r="P863" s="34"/>
      <c r="Q863" s="34"/>
      <c r="R863" s="32"/>
      <c r="S863" s="32"/>
      <c r="T863" s="32"/>
      <c r="U863" s="32"/>
      <c r="V863" s="32"/>
      <c r="W863" s="32"/>
      <c r="X863" s="32"/>
      <c r="Y863" s="32"/>
      <c r="Z863" s="32"/>
      <c r="AA863" s="32"/>
    </row>
    <row r="864" spans="1:27" ht="15.5">
      <c r="A864" s="90"/>
      <c r="B864" s="88"/>
      <c r="C864" s="31"/>
      <c r="D864" s="88"/>
      <c r="E864" s="88"/>
      <c r="F864" s="88"/>
      <c r="G864" s="89"/>
      <c r="H864" s="89"/>
      <c r="I864" s="89"/>
      <c r="J864" s="89"/>
      <c r="K864" s="90"/>
      <c r="L864" s="90"/>
      <c r="M864" s="34"/>
      <c r="N864" s="34"/>
      <c r="O864" s="34"/>
      <c r="P864" s="34"/>
      <c r="Q864" s="34"/>
      <c r="R864" s="32"/>
      <c r="S864" s="32"/>
      <c r="T864" s="32"/>
      <c r="U864" s="32"/>
      <c r="V864" s="32"/>
      <c r="W864" s="32"/>
      <c r="X864" s="32"/>
      <c r="Y864" s="32"/>
      <c r="Z864" s="32"/>
      <c r="AA864" s="32"/>
    </row>
    <row r="865" spans="1:27" ht="15.5">
      <c r="A865" s="90"/>
      <c r="B865" s="88"/>
      <c r="C865" s="31"/>
      <c r="D865" s="88"/>
      <c r="E865" s="88"/>
      <c r="F865" s="88"/>
      <c r="G865" s="89"/>
      <c r="H865" s="89"/>
      <c r="I865" s="89"/>
      <c r="J865" s="89"/>
      <c r="K865" s="90"/>
      <c r="L865" s="90"/>
      <c r="M865" s="34"/>
      <c r="N865" s="34"/>
      <c r="O865" s="34"/>
      <c r="P865" s="34"/>
      <c r="Q865" s="34"/>
      <c r="R865" s="32"/>
      <c r="S865" s="32"/>
      <c r="T865" s="32"/>
      <c r="U865" s="32"/>
      <c r="V865" s="32"/>
      <c r="W865" s="32"/>
      <c r="X865" s="32"/>
      <c r="Y865" s="32"/>
      <c r="Z865" s="32"/>
      <c r="AA865" s="32"/>
    </row>
    <row r="866" spans="1:27" ht="15.5">
      <c r="A866" s="90"/>
      <c r="B866" s="88"/>
      <c r="C866" s="31"/>
      <c r="D866" s="88"/>
      <c r="E866" s="88"/>
      <c r="F866" s="88"/>
      <c r="G866" s="89"/>
      <c r="H866" s="89"/>
      <c r="I866" s="89"/>
      <c r="J866" s="89"/>
      <c r="K866" s="90"/>
      <c r="L866" s="90"/>
      <c r="M866" s="34"/>
      <c r="N866" s="34"/>
      <c r="O866" s="34"/>
      <c r="P866" s="34"/>
      <c r="Q866" s="34"/>
      <c r="R866" s="32"/>
      <c r="S866" s="32"/>
      <c r="T866" s="32"/>
      <c r="U866" s="32"/>
      <c r="V866" s="32"/>
      <c r="W866" s="32"/>
      <c r="X866" s="32"/>
      <c r="Y866" s="32"/>
      <c r="Z866" s="32"/>
      <c r="AA866" s="32"/>
    </row>
    <row r="867" spans="1:27" ht="15.5">
      <c r="A867" s="90"/>
      <c r="B867" s="88"/>
      <c r="C867" s="31"/>
      <c r="D867" s="88"/>
      <c r="E867" s="88"/>
      <c r="F867" s="88"/>
      <c r="G867" s="89"/>
      <c r="H867" s="89"/>
      <c r="I867" s="89"/>
      <c r="J867" s="89"/>
      <c r="K867" s="90"/>
      <c r="L867" s="90"/>
      <c r="M867" s="34"/>
      <c r="N867" s="34"/>
      <c r="O867" s="34"/>
      <c r="P867" s="34"/>
      <c r="Q867" s="34"/>
      <c r="R867" s="32"/>
      <c r="S867" s="32"/>
      <c r="T867" s="32"/>
      <c r="U867" s="32"/>
      <c r="V867" s="32"/>
      <c r="W867" s="32"/>
      <c r="X867" s="32"/>
      <c r="Y867" s="32"/>
      <c r="Z867" s="32"/>
      <c r="AA867" s="32"/>
    </row>
    <row r="868" spans="1:27" ht="15.5">
      <c r="A868" s="90"/>
      <c r="B868" s="88"/>
      <c r="C868" s="31"/>
      <c r="D868" s="88"/>
      <c r="E868" s="88"/>
      <c r="F868" s="88"/>
      <c r="G868" s="89"/>
      <c r="H868" s="89"/>
      <c r="I868" s="89"/>
      <c r="J868" s="89"/>
      <c r="K868" s="90"/>
      <c r="L868" s="90"/>
      <c r="M868" s="34"/>
      <c r="N868" s="34"/>
      <c r="O868" s="34"/>
      <c r="P868" s="34"/>
      <c r="Q868" s="34"/>
      <c r="R868" s="32"/>
      <c r="S868" s="32"/>
      <c r="T868" s="32"/>
      <c r="U868" s="32"/>
      <c r="V868" s="32"/>
      <c r="W868" s="32"/>
      <c r="X868" s="32"/>
      <c r="Y868" s="32"/>
      <c r="Z868" s="32"/>
      <c r="AA868" s="32"/>
    </row>
    <row r="869" spans="1:27" ht="15.5">
      <c r="A869" s="90"/>
      <c r="B869" s="88"/>
      <c r="C869" s="31"/>
      <c r="D869" s="88"/>
      <c r="E869" s="88"/>
      <c r="F869" s="88"/>
      <c r="G869" s="89"/>
      <c r="H869" s="89"/>
      <c r="I869" s="89"/>
      <c r="J869" s="89"/>
      <c r="K869" s="90"/>
      <c r="L869" s="90"/>
      <c r="M869" s="34"/>
      <c r="N869" s="34"/>
      <c r="O869" s="34"/>
      <c r="P869" s="34"/>
      <c r="Q869" s="34"/>
      <c r="R869" s="32"/>
      <c r="S869" s="32"/>
      <c r="T869" s="32"/>
      <c r="U869" s="32"/>
      <c r="V869" s="32"/>
      <c r="W869" s="32"/>
      <c r="X869" s="32"/>
      <c r="Y869" s="32"/>
      <c r="Z869" s="32"/>
      <c r="AA869" s="32"/>
    </row>
    <row r="870" spans="1:27" ht="15.5">
      <c r="A870" s="90"/>
      <c r="B870" s="88"/>
      <c r="C870" s="31"/>
      <c r="D870" s="88"/>
      <c r="E870" s="88"/>
      <c r="F870" s="88"/>
      <c r="G870" s="89"/>
      <c r="H870" s="89"/>
      <c r="I870" s="89"/>
      <c r="J870" s="89"/>
      <c r="K870" s="90"/>
      <c r="L870" s="90"/>
      <c r="M870" s="34"/>
      <c r="N870" s="34"/>
      <c r="O870" s="34"/>
      <c r="P870" s="34"/>
      <c r="Q870" s="34"/>
      <c r="R870" s="32"/>
      <c r="S870" s="32"/>
      <c r="T870" s="32"/>
      <c r="U870" s="32"/>
      <c r="V870" s="32"/>
      <c r="W870" s="32"/>
      <c r="X870" s="32"/>
      <c r="Y870" s="32"/>
      <c r="Z870" s="32"/>
      <c r="AA870" s="32"/>
    </row>
    <row r="871" spans="1:27" ht="15.5">
      <c r="A871" s="90"/>
      <c r="B871" s="88"/>
      <c r="C871" s="31"/>
      <c r="D871" s="88"/>
      <c r="E871" s="88"/>
      <c r="F871" s="88"/>
      <c r="G871" s="89"/>
      <c r="H871" s="89"/>
      <c r="I871" s="89"/>
      <c r="J871" s="89"/>
      <c r="K871" s="90"/>
      <c r="L871" s="90"/>
      <c r="M871" s="34"/>
      <c r="N871" s="34"/>
      <c r="O871" s="34"/>
      <c r="P871" s="34"/>
      <c r="Q871" s="34"/>
      <c r="R871" s="32"/>
      <c r="S871" s="32"/>
      <c r="T871" s="32"/>
      <c r="U871" s="32"/>
      <c r="V871" s="32"/>
      <c r="W871" s="32"/>
      <c r="X871" s="32"/>
      <c r="Y871" s="32"/>
      <c r="Z871" s="32"/>
      <c r="AA871" s="32"/>
    </row>
    <row r="872" spans="1:27" ht="15.5">
      <c r="A872" s="90"/>
      <c r="B872" s="88"/>
      <c r="C872" s="31"/>
      <c r="D872" s="88"/>
      <c r="E872" s="88"/>
      <c r="F872" s="88"/>
      <c r="G872" s="89"/>
      <c r="H872" s="89"/>
      <c r="I872" s="89"/>
      <c r="J872" s="89"/>
      <c r="K872" s="90"/>
      <c r="L872" s="90"/>
      <c r="M872" s="34"/>
      <c r="N872" s="34"/>
      <c r="O872" s="34"/>
      <c r="P872" s="34"/>
      <c r="Q872" s="34"/>
      <c r="R872" s="32"/>
      <c r="S872" s="32"/>
      <c r="T872" s="32"/>
      <c r="U872" s="32"/>
      <c r="V872" s="32"/>
      <c r="W872" s="32"/>
      <c r="X872" s="32"/>
      <c r="Y872" s="32"/>
      <c r="Z872" s="32"/>
      <c r="AA872" s="32"/>
    </row>
    <row r="873" spans="1:27" ht="15.5">
      <c r="A873" s="90"/>
      <c r="B873" s="88"/>
      <c r="C873" s="31"/>
      <c r="D873" s="88"/>
      <c r="E873" s="88"/>
      <c r="F873" s="88"/>
      <c r="G873" s="89"/>
      <c r="H873" s="89"/>
      <c r="I873" s="89"/>
      <c r="J873" s="89"/>
      <c r="K873" s="90"/>
      <c r="L873" s="90"/>
      <c r="M873" s="34"/>
      <c r="N873" s="34"/>
      <c r="O873" s="34"/>
      <c r="P873" s="34"/>
      <c r="Q873" s="34"/>
      <c r="R873" s="32"/>
      <c r="S873" s="32"/>
      <c r="T873" s="32"/>
      <c r="U873" s="32"/>
      <c r="V873" s="32"/>
      <c r="W873" s="32"/>
      <c r="X873" s="32"/>
      <c r="Y873" s="32"/>
      <c r="Z873" s="32"/>
      <c r="AA873" s="32"/>
    </row>
    <row r="874" spans="1:27" ht="15.5">
      <c r="A874" s="90"/>
      <c r="B874" s="88"/>
      <c r="C874" s="31"/>
      <c r="D874" s="88"/>
      <c r="E874" s="88"/>
      <c r="F874" s="88"/>
      <c r="G874" s="89"/>
      <c r="H874" s="89"/>
      <c r="I874" s="89"/>
      <c r="J874" s="89"/>
      <c r="K874" s="90"/>
      <c r="L874" s="90"/>
      <c r="M874" s="34"/>
      <c r="N874" s="34"/>
      <c r="O874" s="34"/>
      <c r="P874" s="34"/>
      <c r="Q874" s="34"/>
      <c r="R874" s="32"/>
      <c r="S874" s="32"/>
      <c r="T874" s="32"/>
      <c r="U874" s="32"/>
      <c r="V874" s="32"/>
      <c r="W874" s="32"/>
      <c r="X874" s="32"/>
      <c r="Y874" s="32"/>
      <c r="Z874" s="32"/>
      <c r="AA874" s="32"/>
    </row>
    <row r="875" spans="1:27" ht="15.5">
      <c r="A875" s="90"/>
      <c r="B875" s="88"/>
      <c r="C875" s="31"/>
      <c r="D875" s="88"/>
      <c r="E875" s="88"/>
      <c r="F875" s="88"/>
      <c r="G875" s="89"/>
      <c r="H875" s="89"/>
      <c r="I875" s="89"/>
      <c r="J875" s="89"/>
      <c r="K875" s="90"/>
      <c r="L875" s="90"/>
      <c r="M875" s="34"/>
      <c r="N875" s="34"/>
      <c r="O875" s="34"/>
      <c r="P875" s="34"/>
      <c r="Q875" s="34"/>
      <c r="R875" s="32"/>
      <c r="S875" s="32"/>
      <c r="T875" s="32"/>
      <c r="U875" s="32"/>
      <c r="V875" s="32"/>
      <c r="W875" s="32"/>
      <c r="X875" s="32"/>
      <c r="Y875" s="32"/>
      <c r="Z875" s="32"/>
      <c r="AA875" s="32"/>
    </row>
    <row r="876" spans="1:27" ht="15.5">
      <c r="A876" s="90"/>
      <c r="B876" s="88"/>
      <c r="C876" s="31"/>
      <c r="D876" s="88"/>
      <c r="E876" s="88"/>
      <c r="F876" s="88"/>
      <c r="G876" s="89"/>
      <c r="H876" s="89"/>
      <c r="I876" s="89"/>
      <c r="J876" s="89"/>
      <c r="K876" s="90"/>
      <c r="L876" s="90"/>
      <c r="M876" s="34"/>
      <c r="N876" s="34"/>
      <c r="O876" s="34"/>
      <c r="P876" s="34"/>
      <c r="Q876" s="34"/>
      <c r="R876" s="32"/>
      <c r="S876" s="32"/>
      <c r="T876" s="32"/>
      <c r="U876" s="32"/>
      <c r="V876" s="32"/>
      <c r="W876" s="32"/>
      <c r="X876" s="32"/>
      <c r="Y876" s="32"/>
      <c r="Z876" s="32"/>
      <c r="AA876" s="32"/>
    </row>
    <row r="877" spans="1:27" ht="15.5">
      <c r="A877" s="90"/>
      <c r="B877" s="88"/>
      <c r="C877" s="31"/>
      <c r="D877" s="88"/>
      <c r="E877" s="88"/>
      <c r="F877" s="88"/>
      <c r="G877" s="89"/>
      <c r="H877" s="89"/>
      <c r="I877" s="89"/>
      <c r="J877" s="89"/>
      <c r="K877" s="90"/>
      <c r="L877" s="90"/>
      <c r="M877" s="34"/>
      <c r="N877" s="34"/>
      <c r="O877" s="34"/>
      <c r="P877" s="34"/>
      <c r="Q877" s="34"/>
      <c r="R877" s="32"/>
      <c r="S877" s="32"/>
      <c r="T877" s="32"/>
      <c r="U877" s="32"/>
      <c r="V877" s="32"/>
      <c r="W877" s="32"/>
      <c r="X877" s="32"/>
      <c r="Y877" s="32"/>
      <c r="Z877" s="32"/>
      <c r="AA877" s="32"/>
    </row>
    <row r="878" spans="1:27" ht="15.5">
      <c r="A878" s="90"/>
      <c r="B878" s="88"/>
      <c r="C878" s="31"/>
      <c r="D878" s="88"/>
      <c r="E878" s="88"/>
      <c r="F878" s="88"/>
      <c r="G878" s="89"/>
      <c r="H878" s="89"/>
      <c r="I878" s="89"/>
      <c r="J878" s="89"/>
      <c r="K878" s="90"/>
      <c r="L878" s="90"/>
      <c r="M878" s="34"/>
      <c r="N878" s="34"/>
      <c r="O878" s="34"/>
      <c r="P878" s="34"/>
      <c r="Q878" s="34"/>
      <c r="R878" s="32"/>
      <c r="S878" s="32"/>
      <c r="T878" s="32"/>
      <c r="U878" s="32"/>
      <c r="V878" s="32"/>
      <c r="W878" s="32"/>
      <c r="X878" s="32"/>
      <c r="Y878" s="32"/>
      <c r="Z878" s="32"/>
      <c r="AA878" s="32"/>
    </row>
    <row r="879" spans="1:27" ht="15.5">
      <c r="A879" s="90"/>
      <c r="B879" s="88"/>
      <c r="C879" s="31"/>
      <c r="D879" s="88"/>
      <c r="E879" s="88"/>
      <c r="F879" s="88"/>
      <c r="G879" s="89"/>
      <c r="H879" s="89"/>
      <c r="I879" s="89"/>
      <c r="J879" s="89"/>
      <c r="K879" s="90"/>
      <c r="L879" s="90"/>
      <c r="M879" s="34"/>
      <c r="N879" s="34"/>
      <c r="O879" s="34"/>
      <c r="P879" s="34"/>
      <c r="Q879" s="34"/>
      <c r="R879" s="32"/>
      <c r="S879" s="32"/>
      <c r="T879" s="32"/>
      <c r="U879" s="32"/>
      <c r="V879" s="32"/>
      <c r="W879" s="32"/>
      <c r="X879" s="32"/>
      <c r="Y879" s="32"/>
      <c r="Z879" s="32"/>
      <c r="AA879" s="32"/>
    </row>
    <row r="880" spans="1:27" ht="15.5">
      <c r="A880" s="90"/>
      <c r="B880" s="88"/>
      <c r="C880" s="31"/>
      <c r="D880" s="88"/>
      <c r="E880" s="88"/>
      <c r="F880" s="88"/>
      <c r="G880" s="89"/>
      <c r="H880" s="89"/>
      <c r="I880" s="89"/>
      <c r="J880" s="89"/>
      <c r="K880" s="90"/>
      <c r="L880" s="90"/>
      <c r="M880" s="34"/>
      <c r="N880" s="34"/>
      <c r="O880" s="34"/>
      <c r="P880" s="34"/>
      <c r="Q880" s="34"/>
      <c r="R880" s="32"/>
      <c r="S880" s="32"/>
      <c r="T880" s="32"/>
      <c r="U880" s="32"/>
      <c r="V880" s="32"/>
      <c r="W880" s="32"/>
      <c r="X880" s="32"/>
      <c r="Y880" s="32"/>
      <c r="Z880" s="32"/>
      <c r="AA880" s="32"/>
    </row>
    <row r="881" spans="1:27" ht="15.5">
      <c r="A881" s="90"/>
      <c r="B881" s="88"/>
      <c r="C881" s="31"/>
      <c r="D881" s="88"/>
      <c r="E881" s="88"/>
      <c r="F881" s="88"/>
      <c r="G881" s="89"/>
      <c r="H881" s="89"/>
      <c r="I881" s="89"/>
      <c r="J881" s="89"/>
      <c r="K881" s="90"/>
      <c r="L881" s="90"/>
      <c r="M881" s="34"/>
      <c r="N881" s="34"/>
      <c r="O881" s="34"/>
      <c r="P881" s="34"/>
      <c r="Q881" s="34"/>
      <c r="R881" s="32"/>
      <c r="S881" s="32"/>
      <c r="T881" s="32"/>
      <c r="U881" s="32"/>
      <c r="V881" s="32"/>
      <c r="W881" s="32"/>
      <c r="X881" s="32"/>
      <c r="Y881" s="32"/>
      <c r="Z881" s="32"/>
      <c r="AA881" s="32"/>
    </row>
    <row r="882" spans="1:27" ht="15.75" customHeight="1">
      <c r="A882" s="90"/>
      <c r="B882" s="88"/>
      <c r="C882" s="31"/>
      <c r="D882" s="88"/>
      <c r="E882" s="88"/>
      <c r="F882" s="88"/>
      <c r="G882" s="89"/>
      <c r="H882" s="89"/>
      <c r="I882" s="89"/>
      <c r="J882" s="89"/>
      <c r="K882" s="90"/>
      <c r="L882" s="90"/>
      <c r="M882" s="34"/>
      <c r="N882" s="34"/>
      <c r="O882" s="34"/>
      <c r="P882" s="34"/>
      <c r="Q882" s="34"/>
      <c r="R882" s="32"/>
      <c r="S882" s="32"/>
      <c r="T882" s="32"/>
      <c r="U882" s="32"/>
      <c r="V882" s="32"/>
      <c r="W882" s="32"/>
      <c r="X882" s="32"/>
      <c r="Y882" s="32"/>
      <c r="Z882" s="32"/>
      <c r="AA882" s="32"/>
    </row>
    <row r="883" spans="1:27" ht="15.75" customHeight="1">
      <c r="A883" s="90"/>
      <c r="B883" s="88"/>
      <c r="C883" s="31"/>
      <c r="D883" s="88"/>
      <c r="E883" s="88"/>
      <c r="F883" s="88"/>
      <c r="G883" s="89"/>
      <c r="H883" s="89"/>
      <c r="I883" s="89"/>
      <c r="J883" s="89"/>
      <c r="K883" s="90"/>
      <c r="L883" s="90"/>
      <c r="M883" s="34"/>
      <c r="N883" s="34"/>
      <c r="O883" s="34"/>
      <c r="P883" s="34"/>
      <c r="Q883" s="34"/>
      <c r="R883" s="32"/>
      <c r="S883" s="32"/>
      <c r="T883" s="32"/>
      <c r="U883" s="32"/>
      <c r="V883" s="32"/>
      <c r="W883" s="32"/>
      <c r="X883" s="32"/>
      <c r="Y883" s="32"/>
      <c r="Z883" s="32"/>
      <c r="AA883" s="32"/>
    </row>
    <row r="884" spans="1:27" ht="15" customHeight="1">
      <c r="A884" s="31"/>
      <c r="B884" s="31"/>
      <c r="C884" s="31"/>
      <c r="D884" s="31"/>
      <c r="E884" s="31"/>
      <c r="F884" s="31"/>
      <c r="G884" s="31"/>
      <c r="H884" s="31"/>
      <c r="I884" s="31"/>
      <c r="J884" s="31"/>
      <c r="K884" s="31"/>
      <c r="L884" s="31"/>
      <c r="M884" s="34"/>
      <c r="N884" s="34"/>
      <c r="O884" s="34"/>
      <c r="P884" s="34"/>
      <c r="Q884" s="34"/>
      <c r="R884" s="32"/>
      <c r="S884" s="32"/>
      <c r="T884" s="32"/>
      <c r="U884" s="32"/>
      <c r="V884" s="32"/>
      <c r="W884" s="32"/>
      <c r="X884" s="32"/>
      <c r="Y884" s="32"/>
      <c r="Z884" s="32"/>
      <c r="AA884" s="32"/>
    </row>
    <row r="885" spans="1:27" ht="15" customHeight="1">
      <c r="A885" s="31"/>
      <c r="B885" s="31"/>
      <c r="C885" s="31"/>
      <c r="D885" s="31"/>
      <c r="E885" s="31"/>
      <c r="F885" s="31"/>
      <c r="G885" s="31"/>
      <c r="H885" s="31"/>
      <c r="I885" s="31"/>
      <c r="J885" s="31"/>
      <c r="K885" s="31"/>
      <c r="L885" s="31"/>
      <c r="M885" s="34"/>
      <c r="N885" s="34"/>
      <c r="O885" s="34"/>
      <c r="P885" s="34"/>
      <c r="Q885" s="34"/>
      <c r="R885" s="32"/>
      <c r="S885" s="32"/>
      <c r="T885" s="32"/>
      <c r="U885" s="32"/>
      <c r="V885" s="32"/>
      <c r="W885" s="32"/>
      <c r="X885" s="32"/>
      <c r="Y885" s="32"/>
      <c r="Z885" s="32"/>
      <c r="AA885" s="32"/>
    </row>
    <row r="886" spans="1:27" ht="15" customHeight="1">
      <c r="A886" s="31"/>
      <c r="B886" s="31"/>
      <c r="C886" s="31"/>
      <c r="D886" s="31"/>
      <c r="E886" s="31"/>
      <c r="F886" s="31"/>
      <c r="G886" s="31"/>
      <c r="H886" s="31"/>
      <c r="I886" s="31"/>
      <c r="J886" s="31"/>
      <c r="K886" s="31"/>
      <c r="L886" s="31"/>
      <c r="M886" s="34"/>
      <c r="N886" s="34"/>
      <c r="O886" s="34"/>
      <c r="P886" s="34"/>
      <c r="Q886" s="34"/>
      <c r="R886" s="32"/>
      <c r="S886" s="32"/>
      <c r="T886" s="32"/>
      <c r="U886" s="32"/>
      <c r="V886" s="32"/>
      <c r="W886" s="32"/>
      <c r="X886" s="32"/>
      <c r="Y886" s="32"/>
      <c r="Z886" s="32"/>
      <c r="AA886" s="32"/>
    </row>
    <row r="887" spans="1:27" ht="15" customHeight="1">
      <c r="A887" s="31"/>
      <c r="B887" s="31"/>
      <c r="C887" s="31"/>
      <c r="D887" s="31"/>
      <c r="E887" s="31"/>
      <c r="F887" s="31"/>
      <c r="G887" s="31"/>
      <c r="H887" s="31"/>
      <c r="I887" s="31"/>
      <c r="J887" s="31"/>
      <c r="K887" s="31"/>
      <c r="L887" s="31"/>
      <c r="M887" s="34"/>
      <c r="N887" s="34"/>
      <c r="O887" s="34"/>
      <c r="P887" s="34"/>
      <c r="Q887" s="34"/>
      <c r="R887" s="32"/>
      <c r="S887" s="32"/>
      <c r="T887" s="32"/>
      <c r="U887" s="32"/>
      <c r="V887" s="32"/>
      <c r="W887" s="32"/>
      <c r="X887" s="32"/>
      <c r="Y887" s="32"/>
      <c r="Z887" s="32"/>
      <c r="AA887" s="32"/>
    </row>
    <row r="888" spans="1:27" ht="15" customHeight="1">
      <c r="A888" s="31"/>
      <c r="B888" s="31"/>
      <c r="C888" s="31"/>
      <c r="D888" s="31"/>
      <c r="E888" s="31"/>
      <c r="F888" s="31"/>
      <c r="G888" s="31"/>
      <c r="H888" s="31"/>
      <c r="I888" s="31"/>
      <c r="J888" s="31"/>
      <c r="K888" s="31"/>
      <c r="L888" s="31"/>
      <c r="M888" s="34"/>
      <c r="N888" s="34"/>
      <c r="O888" s="34"/>
      <c r="P888" s="34"/>
      <c r="Q888" s="34"/>
      <c r="R888" s="32"/>
      <c r="S888" s="32"/>
      <c r="T888" s="32"/>
      <c r="U888" s="32"/>
      <c r="V888" s="32"/>
      <c r="W888" s="32"/>
      <c r="X888" s="32"/>
      <c r="Y888" s="32"/>
      <c r="Z888" s="32"/>
      <c r="AA888" s="32"/>
    </row>
    <row r="889" spans="1:27" ht="15" customHeight="1">
      <c r="A889" s="31"/>
      <c r="B889" s="31"/>
      <c r="C889" s="31"/>
      <c r="D889" s="31"/>
      <c r="E889" s="31"/>
      <c r="F889" s="31"/>
      <c r="G889" s="31"/>
      <c r="H889" s="31"/>
      <c r="I889" s="31"/>
      <c r="J889" s="31"/>
      <c r="K889" s="31"/>
      <c r="L889" s="31"/>
      <c r="M889" s="34"/>
      <c r="N889" s="34"/>
      <c r="O889" s="34"/>
      <c r="P889" s="34"/>
      <c r="Q889" s="34"/>
      <c r="R889" s="32"/>
      <c r="S889" s="32"/>
      <c r="T889" s="32"/>
      <c r="U889" s="32"/>
      <c r="V889" s="32"/>
      <c r="W889" s="32"/>
      <c r="X889" s="32"/>
      <c r="Y889" s="32"/>
      <c r="Z889" s="32"/>
      <c r="AA889" s="32"/>
    </row>
    <row r="890" spans="1:27" ht="15" customHeight="1">
      <c r="A890" s="31"/>
      <c r="B890" s="31"/>
      <c r="C890" s="31"/>
      <c r="D890" s="31"/>
      <c r="E890" s="31"/>
      <c r="F890" s="31"/>
      <c r="G890" s="31"/>
      <c r="H890" s="31"/>
      <c r="I890" s="31"/>
      <c r="J890" s="31"/>
      <c r="K890" s="31"/>
      <c r="L890" s="31"/>
      <c r="M890" s="34"/>
      <c r="N890" s="34"/>
      <c r="O890" s="34"/>
      <c r="P890" s="34"/>
      <c r="Q890" s="34"/>
      <c r="R890" s="32"/>
      <c r="S890" s="32"/>
      <c r="T890" s="32"/>
      <c r="U890" s="32"/>
      <c r="V890" s="32"/>
      <c r="W890" s="32"/>
      <c r="X890" s="32"/>
      <c r="Y890" s="32"/>
      <c r="Z890" s="32"/>
      <c r="AA890" s="32"/>
    </row>
    <row r="891" spans="1:27" ht="15" customHeight="1">
      <c r="A891" s="31"/>
      <c r="B891" s="31"/>
      <c r="C891" s="31"/>
      <c r="D891" s="31"/>
      <c r="E891" s="31"/>
      <c r="F891" s="31"/>
      <c r="G891" s="31"/>
      <c r="H891" s="31"/>
      <c r="I891" s="31"/>
      <c r="J891" s="31"/>
      <c r="K891" s="31"/>
      <c r="L891" s="31"/>
      <c r="M891" s="34"/>
      <c r="N891" s="34"/>
      <c r="O891" s="34"/>
      <c r="P891" s="34"/>
      <c r="Q891" s="34"/>
      <c r="R891" s="32"/>
      <c r="S891" s="32"/>
      <c r="T891" s="32"/>
      <c r="U891" s="32"/>
      <c r="V891" s="32"/>
      <c r="W891" s="32"/>
      <c r="X891" s="32"/>
      <c r="Y891" s="32"/>
      <c r="Z891" s="32"/>
      <c r="AA891" s="32"/>
    </row>
    <row r="892" spans="1:27" ht="15" customHeight="1">
      <c r="A892" s="31"/>
      <c r="B892" s="31"/>
      <c r="C892" s="31"/>
      <c r="D892" s="31"/>
      <c r="E892" s="31"/>
      <c r="F892" s="31"/>
      <c r="G892" s="31"/>
      <c r="H892" s="31"/>
      <c r="I892" s="31"/>
      <c r="J892" s="31"/>
      <c r="K892" s="31"/>
      <c r="L892" s="31"/>
      <c r="M892" s="34"/>
      <c r="N892" s="34"/>
      <c r="O892" s="34"/>
      <c r="P892" s="34"/>
      <c r="Q892" s="34"/>
      <c r="R892" s="32"/>
      <c r="S892" s="32"/>
      <c r="T892" s="32"/>
      <c r="U892" s="32"/>
      <c r="V892" s="32"/>
      <c r="W892" s="32"/>
      <c r="X892" s="32"/>
      <c r="Y892" s="32"/>
      <c r="Z892" s="32"/>
      <c r="AA892" s="32"/>
    </row>
    <row r="893" spans="1:27" ht="15" customHeight="1">
      <c r="A893" s="31"/>
      <c r="B893" s="31"/>
      <c r="C893" s="31"/>
      <c r="D893" s="31"/>
      <c r="E893" s="31"/>
      <c r="F893" s="31"/>
      <c r="G893" s="31"/>
      <c r="H893" s="31"/>
      <c r="I893" s="31"/>
      <c r="J893" s="31"/>
      <c r="K893" s="31"/>
      <c r="L893" s="31"/>
      <c r="M893" s="34"/>
      <c r="N893" s="34"/>
      <c r="O893" s="34"/>
      <c r="P893" s="34"/>
      <c r="Q893" s="34"/>
      <c r="R893" s="32"/>
      <c r="S893" s="32"/>
      <c r="T893" s="32"/>
      <c r="U893" s="32"/>
      <c r="V893" s="32"/>
      <c r="W893" s="32"/>
      <c r="X893" s="32"/>
      <c r="Y893" s="32"/>
      <c r="Z893" s="32"/>
      <c r="AA893" s="32"/>
    </row>
    <row r="894" spans="1:27" ht="15" customHeight="1">
      <c r="A894" s="31"/>
      <c r="B894" s="31"/>
      <c r="C894" s="31"/>
      <c r="D894" s="31"/>
      <c r="E894" s="31"/>
      <c r="F894" s="31"/>
      <c r="G894" s="31"/>
      <c r="H894" s="31"/>
      <c r="I894" s="31"/>
      <c r="J894" s="31"/>
      <c r="K894" s="31"/>
      <c r="L894" s="31"/>
      <c r="M894" s="34"/>
      <c r="N894" s="34"/>
      <c r="O894" s="34"/>
      <c r="P894" s="34"/>
      <c r="Q894" s="34"/>
      <c r="R894" s="32"/>
      <c r="S894" s="32"/>
      <c r="T894" s="32"/>
      <c r="U894" s="32"/>
      <c r="V894" s="32"/>
      <c r="W894" s="32"/>
      <c r="X894" s="32"/>
      <c r="Y894" s="32"/>
      <c r="Z894" s="32"/>
      <c r="AA894" s="32"/>
    </row>
    <row r="895" spans="1:27" ht="15" customHeight="1">
      <c r="A895" s="31"/>
      <c r="B895" s="31"/>
      <c r="C895" s="31"/>
      <c r="D895" s="31"/>
      <c r="E895" s="31"/>
      <c r="F895" s="31"/>
      <c r="G895" s="31"/>
      <c r="H895" s="31"/>
      <c r="I895" s="31"/>
      <c r="J895" s="31"/>
      <c r="K895" s="31"/>
      <c r="L895" s="31"/>
      <c r="M895" s="34"/>
      <c r="N895" s="34"/>
      <c r="O895" s="34"/>
      <c r="P895" s="34"/>
      <c r="Q895" s="34"/>
      <c r="R895" s="32"/>
      <c r="S895" s="32"/>
      <c r="T895" s="32"/>
      <c r="U895" s="32"/>
      <c r="V895" s="32"/>
      <c r="W895" s="32"/>
      <c r="X895" s="32"/>
      <c r="Y895" s="32"/>
      <c r="Z895" s="32"/>
      <c r="AA895" s="32"/>
    </row>
    <row r="896" spans="1:27" ht="15" customHeight="1">
      <c r="A896" s="31"/>
      <c r="B896" s="31"/>
      <c r="C896" s="31"/>
      <c r="D896" s="31"/>
      <c r="E896" s="31"/>
      <c r="F896" s="31"/>
      <c r="G896" s="31"/>
      <c r="H896" s="31"/>
      <c r="I896" s="31"/>
      <c r="J896" s="31"/>
      <c r="K896" s="31"/>
      <c r="L896" s="31"/>
      <c r="M896" s="34"/>
      <c r="N896" s="34"/>
      <c r="O896" s="34"/>
      <c r="P896" s="34"/>
      <c r="Q896" s="34"/>
      <c r="R896" s="32"/>
      <c r="S896" s="32"/>
      <c r="T896" s="32"/>
      <c r="U896" s="32"/>
      <c r="V896" s="32"/>
      <c r="W896" s="32"/>
      <c r="X896" s="32"/>
      <c r="Y896" s="32"/>
      <c r="Z896" s="32"/>
      <c r="AA896" s="32"/>
    </row>
    <row r="897" spans="1:27" ht="15" customHeight="1">
      <c r="A897" s="31"/>
      <c r="B897" s="31"/>
      <c r="C897" s="31"/>
      <c r="D897" s="31"/>
      <c r="E897" s="31"/>
      <c r="F897" s="31"/>
      <c r="G897" s="31"/>
      <c r="H897" s="31"/>
      <c r="I897" s="31"/>
      <c r="J897" s="31"/>
      <c r="K897" s="31"/>
      <c r="L897" s="31"/>
      <c r="M897" s="34"/>
      <c r="N897" s="34"/>
      <c r="O897" s="34"/>
      <c r="P897" s="34"/>
      <c r="Q897" s="34"/>
      <c r="R897" s="32"/>
      <c r="S897" s="32"/>
      <c r="T897" s="32"/>
      <c r="U897" s="32"/>
      <c r="V897" s="32"/>
      <c r="W897" s="32"/>
      <c r="X897" s="32"/>
      <c r="Y897" s="32"/>
      <c r="Z897" s="32"/>
      <c r="AA897" s="32"/>
    </row>
    <row r="898" spans="1:27" ht="15" customHeight="1">
      <c r="A898" s="31"/>
      <c r="B898" s="31"/>
      <c r="C898" s="31"/>
      <c r="D898" s="31"/>
      <c r="E898" s="31"/>
      <c r="F898" s="31"/>
      <c r="G898" s="31"/>
      <c r="H898" s="31"/>
      <c r="I898" s="31"/>
      <c r="J898" s="31"/>
      <c r="K898" s="31"/>
      <c r="L898" s="31"/>
      <c r="M898" s="34"/>
      <c r="N898" s="34"/>
      <c r="O898" s="34"/>
      <c r="P898" s="34"/>
      <c r="Q898" s="34"/>
      <c r="R898" s="32"/>
      <c r="S898" s="32"/>
      <c r="T898" s="32"/>
      <c r="U898" s="32"/>
      <c r="V898" s="32"/>
      <c r="W898" s="32"/>
      <c r="X898" s="32"/>
      <c r="Y898" s="32"/>
      <c r="Z898" s="32"/>
      <c r="AA898" s="32"/>
    </row>
    <row r="899" spans="1:27" ht="15" customHeight="1">
      <c r="A899" s="31"/>
      <c r="B899" s="31"/>
      <c r="C899" s="31"/>
      <c r="D899" s="31"/>
      <c r="E899" s="31"/>
      <c r="F899" s="31"/>
      <c r="G899" s="31"/>
      <c r="H899" s="31"/>
      <c r="I899" s="31"/>
      <c r="J899" s="31"/>
      <c r="K899" s="31"/>
      <c r="L899" s="31"/>
      <c r="M899" s="34"/>
      <c r="N899" s="34"/>
      <c r="O899" s="34"/>
      <c r="P899" s="34"/>
      <c r="Q899" s="34"/>
      <c r="R899" s="32"/>
      <c r="S899" s="32"/>
      <c r="T899" s="32"/>
      <c r="U899" s="32"/>
      <c r="V899" s="32"/>
      <c r="W899" s="32"/>
      <c r="X899" s="32"/>
      <c r="Y899" s="32"/>
      <c r="Z899" s="32"/>
      <c r="AA899" s="32"/>
    </row>
    <row r="900" spans="1:27" ht="15" customHeight="1">
      <c r="A900" s="31"/>
      <c r="B900" s="31"/>
      <c r="C900" s="31"/>
      <c r="D900" s="31"/>
      <c r="E900" s="31"/>
      <c r="F900" s="31"/>
      <c r="G900" s="31"/>
      <c r="H900" s="31"/>
      <c r="I900" s="31"/>
      <c r="J900" s="31"/>
      <c r="K900" s="31"/>
      <c r="L900" s="31"/>
      <c r="M900" s="34"/>
      <c r="N900" s="34"/>
      <c r="O900" s="34"/>
      <c r="P900" s="34"/>
      <c r="Q900" s="34"/>
      <c r="R900" s="32"/>
      <c r="S900" s="32"/>
      <c r="T900" s="32"/>
      <c r="U900" s="32"/>
      <c r="V900" s="32"/>
      <c r="W900" s="32"/>
      <c r="X900" s="32"/>
      <c r="Y900" s="32"/>
      <c r="Z900" s="32"/>
      <c r="AA900" s="32"/>
    </row>
    <row r="901" spans="1:27" ht="15" customHeight="1">
      <c r="A901" s="31"/>
      <c r="B901" s="31"/>
      <c r="C901" s="31"/>
      <c r="D901" s="31"/>
      <c r="E901" s="31"/>
      <c r="F901" s="31"/>
      <c r="G901" s="31"/>
      <c r="H901" s="31"/>
      <c r="I901" s="31"/>
      <c r="J901" s="31"/>
      <c r="K901" s="31"/>
      <c r="L901" s="31"/>
      <c r="M901" s="34"/>
      <c r="N901" s="34"/>
      <c r="O901" s="34"/>
      <c r="P901" s="34"/>
      <c r="Q901" s="34"/>
      <c r="R901" s="32"/>
      <c r="S901" s="32"/>
      <c r="T901" s="32"/>
      <c r="U901" s="32"/>
      <c r="V901" s="32"/>
      <c r="W901" s="32"/>
      <c r="X901" s="32"/>
      <c r="Y901" s="32"/>
      <c r="Z901" s="32"/>
      <c r="AA901" s="32"/>
    </row>
    <row r="902" spans="1:27" ht="15" customHeight="1">
      <c r="A902" s="31"/>
      <c r="B902" s="31"/>
      <c r="C902" s="31"/>
      <c r="D902" s="31"/>
      <c r="E902" s="31"/>
      <c r="F902" s="31"/>
      <c r="G902" s="31"/>
      <c r="H902" s="31"/>
      <c r="I902" s="31"/>
      <c r="J902" s="31"/>
      <c r="K902" s="31"/>
      <c r="L902" s="31"/>
      <c r="M902" s="34"/>
      <c r="N902" s="34"/>
      <c r="O902" s="34"/>
      <c r="P902" s="34"/>
      <c r="Q902" s="34"/>
      <c r="R902" s="32"/>
      <c r="S902" s="32"/>
      <c r="T902" s="32"/>
      <c r="U902" s="32"/>
      <c r="V902" s="32"/>
      <c r="W902" s="32"/>
      <c r="X902" s="32"/>
      <c r="Y902" s="32"/>
      <c r="Z902" s="32"/>
      <c r="AA902" s="32"/>
    </row>
    <row r="903" spans="1:27" ht="15" customHeight="1">
      <c r="A903" s="31"/>
      <c r="B903" s="31"/>
      <c r="C903" s="31"/>
      <c r="D903" s="31"/>
      <c r="E903" s="31"/>
      <c r="F903" s="31"/>
      <c r="G903" s="31"/>
      <c r="H903" s="31"/>
      <c r="I903" s="31"/>
      <c r="J903" s="31"/>
      <c r="K903" s="31"/>
      <c r="L903" s="31"/>
      <c r="M903" s="34"/>
      <c r="N903" s="34"/>
      <c r="O903" s="34"/>
      <c r="P903" s="34"/>
      <c r="Q903" s="34"/>
      <c r="R903" s="32"/>
      <c r="S903" s="32"/>
      <c r="T903" s="32"/>
      <c r="U903" s="32"/>
      <c r="V903" s="32"/>
      <c r="W903" s="32"/>
      <c r="X903" s="32"/>
      <c r="Y903" s="32"/>
      <c r="Z903" s="32"/>
      <c r="AA903" s="32"/>
    </row>
    <row r="904" spans="1:27" ht="15" customHeight="1">
      <c r="A904" s="31"/>
      <c r="B904" s="31"/>
      <c r="C904" s="31"/>
      <c r="D904" s="31"/>
      <c r="E904" s="31"/>
      <c r="F904" s="31"/>
      <c r="G904" s="31"/>
      <c r="H904" s="31"/>
      <c r="I904" s="31"/>
      <c r="J904" s="31"/>
      <c r="K904" s="31"/>
      <c r="L904" s="31"/>
      <c r="M904" s="34"/>
      <c r="N904" s="34"/>
      <c r="O904" s="34"/>
      <c r="P904" s="34"/>
      <c r="Q904" s="34"/>
      <c r="R904" s="32"/>
      <c r="S904" s="32"/>
      <c r="T904" s="32"/>
      <c r="U904" s="32"/>
      <c r="V904" s="32"/>
      <c r="W904" s="32"/>
      <c r="X904" s="32"/>
      <c r="Y904" s="32"/>
      <c r="Z904" s="32"/>
      <c r="AA904" s="32"/>
    </row>
    <row r="905" spans="1:27" ht="15" customHeight="1">
      <c r="A905" s="31"/>
      <c r="B905" s="31"/>
      <c r="C905" s="31"/>
      <c r="D905" s="31"/>
      <c r="E905" s="31"/>
      <c r="F905" s="31"/>
      <c r="G905" s="31"/>
      <c r="H905" s="31"/>
      <c r="I905" s="31"/>
      <c r="J905" s="31"/>
      <c r="K905" s="31"/>
      <c r="L905" s="31"/>
      <c r="M905" s="34"/>
      <c r="N905" s="34"/>
      <c r="O905" s="34"/>
      <c r="P905" s="34"/>
      <c r="Q905" s="34"/>
      <c r="R905" s="32"/>
      <c r="S905" s="32"/>
      <c r="T905" s="32"/>
      <c r="U905" s="32"/>
      <c r="V905" s="32"/>
      <c r="W905" s="32"/>
      <c r="X905" s="32"/>
      <c r="Y905" s="32"/>
      <c r="Z905" s="32"/>
      <c r="AA905" s="32"/>
    </row>
    <row r="906" spans="1:27" ht="15" customHeight="1">
      <c r="A906" s="31"/>
      <c r="B906" s="31"/>
      <c r="C906" s="31"/>
      <c r="D906" s="31"/>
      <c r="E906" s="31"/>
      <c r="F906" s="31"/>
      <c r="G906" s="31"/>
      <c r="H906" s="31"/>
      <c r="I906" s="31"/>
      <c r="J906" s="31"/>
      <c r="K906" s="31"/>
      <c r="L906" s="31"/>
      <c r="M906" s="34"/>
      <c r="N906" s="34"/>
      <c r="O906" s="34"/>
      <c r="P906" s="34"/>
      <c r="Q906" s="34"/>
      <c r="R906" s="32"/>
      <c r="S906" s="32"/>
      <c r="T906" s="32"/>
      <c r="U906" s="32"/>
      <c r="V906" s="32"/>
      <c r="W906" s="32"/>
      <c r="X906" s="32"/>
      <c r="Y906" s="32"/>
      <c r="Z906" s="32"/>
      <c r="AA906" s="32"/>
    </row>
    <row r="907" spans="1:27" ht="15" customHeight="1">
      <c r="A907" s="31"/>
      <c r="B907" s="31"/>
      <c r="C907" s="31"/>
      <c r="D907" s="31"/>
      <c r="E907" s="31"/>
      <c r="F907" s="31"/>
      <c r="G907" s="31"/>
      <c r="H907" s="31"/>
      <c r="I907" s="31"/>
      <c r="J907" s="31"/>
      <c r="K907" s="31"/>
      <c r="L907" s="31"/>
      <c r="M907" s="34"/>
      <c r="N907" s="34"/>
      <c r="O907" s="34"/>
      <c r="P907" s="34"/>
      <c r="Q907" s="34"/>
      <c r="R907" s="32"/>
      <c r="S907" s="32"/>
      <c r="T907" s="32"/>
      <c r="U907" s="32"/>
      <c r="V907" s="32"/>
      <c r="W907" s="32"/>
      <c r="X907" s="32"/>
      <c r="Y907" s="32"/>
      <c r="Z907" s="32"/>
      <c r="AA907" s="32"/>
    </row>
    <row r="908" spans="1:27" ht="15" customHeight="1">
      <c r="A908" s="31"/>
      <c r="B908" s="31"/>
      <c r="C908" s="31"/>
      <c r="D908" s="31"/>
      <c r="E908" s="31"/>
      <c r="F908" s="31"/>
      <c r="G908" s="31"/>
      <c r="H908" s="31"/>
      <c r="I908" s="31"/>
      <c r="J908" s="31"/>
      <c r="K908" s="31"/>
      <c r="L908" s="31"/>
      <c r="M908" s="34"/>
      <c r="N908" s="34"/>
      <c r="O908" s="34"/>
      <c r="P908" s="34"/>
      <c r="Q908" s="34"/>
      <c r="R908" s="32"/>
      <c r="S908" s="32"/>
      <c r="T908" s="32"/>
      <c r="U908" s="32"/>
      <c r="V908" s="32"/>
      <c r="W908" s="32"/>
      <c r="X908" s="32"/>
      <c r="Y908" s="32"/>
      <c r="Z908" s="32"/>
      <c r="AA908" s="32"/>
    </row>
    <row r="909" spans="1:27" ht="15" customHeight="1">
      <c r="A909" s="31"/>
      <c r="B909" s="31"/>
      <c r="C909" s="31"/>
      <c r="D909" s="31"/>
      <c r="E909" s="31"/>
      <c r="F909" s="31"/>
      <c r="G909" s="31"/>
      <c r="H909" s="31"/>
      <c r="I909" s="31"/>
      <c r="J909" s="31"/>
      <c r="K909" s="31"/>
      <c r="L909" s="31"/>
      <c r="M909" s="34"/>
      <c r="N909" s="34"/>
      <c r="O909" s="34"/>
      <c r="P909" s="34"/>
      <c r="Q909" s="34"/>
      <c r="R909" s="32"/>
      <c r="S909" s="32"/>
      <c r="T909" s="32"/>
      <c r="U909" s="32"/>
      <c r="V909" s="32"/>
      <c r="W909" s="32"/>
      <c r="X909" s="32"/>
      <c r="Y909" s="32"/>
      <c r="Z909" s="32"/>
      <c r="AA909" s="32"/>
    </row>
    <row r="910" spans="1:27" ht="15" customHeight="1">
      <c r="A910" s="31"/>
      <c r="B910" s="31"/>
      <c r="C910" s="31"/>
      <c r="D910" s="31"/>
      <c r="E910" s="31"/>
      <c r="F910" s="31"/>
      <c r="G910" s="31"/>
      <c r="H910" s="31"/>
      <c r="I910" s="31"/>
      <c r="J910" s="31"/>
      <c r="K910" s="31"/>
      <c r="L910" s="31"/>
      <c r="M910" s="34"/>
      <c r="N910" s="34"/>
      <c r="O910" s="34"/>
      <c r="P910" s="34"/>
      <c r="Q910" s="34"/>
      <c r="R910" s="32"/>
      <c r="S910" s="32"/>
      <c r="T910" s="32"/>
      <c r="U910" s="32"/>
      <c r="V910" s="32"/>
      <c r="W910" s="32"/>
      <c r="X910" s="32"/>
      <c r="Y910" s="32"/>
      <c r="Z910" s="32"/>
      <c r="AA910" s="32"/>
    </row>
    <row r="911" spans="1:27" ht="15" customHeight="1">
      <c r="A911" s="31"/>
      <c r="B911" s="31"/>
      <c r="C911" s="31"/>
      <c r="D911" s="31"/>
      <c r="E911" s="31"/>
      <c r="F911" s="31"/>
      <c r="G911" s="31"/>
      <c r="H911" s="31"/>
      <c r="I911" s="31"/>
      <c r="J911" s="31"/>
      <c r="K911" s="31"/>
      <c r="L911" s="31"/>
      <c r="M911" s="34"/>
      <c r="N911" s="34"/>
      <c r="O911" s="34"/>
      <c r="P911" s="34"/>
      <c r="Q911" s="34"/>
      <c r="R911" s="32"/>
      <c r="S911" s="32"/>
      <c r="T911" s="32"/>
      <c r="U911" s="32"/>
      <c r="V911" s="32"/>
      <c r="W911" s="32"/>
      <c r="X911" s="32"/>
      <c r="Y911" s="32"/>
      <c r="Z911" s="32"/>
      <c r="AA911" s="32"/>
    </row>
    <row r="912" spans="1:27" ht="15" customHeight="1">
      <c r="A912" s="31"/>
      <c r="B912" s="31"/>
      <c r="C912" s="31"/>
      <c r="D912" s="31"/>
      <c r="E912" s="31"/>
      <c r="F912" s="31"/>
      <c r="G912" s="31"/>
      <c r="H912" s="31"/>
      <c r="I912" s="31"/>
      <c r="J912" s="31"/>
      <c r="K912" s="31"/>
      <c r="L912" s="31"/>
      <c r="M912" s="34"/>
      <c r="N912" s="34"/>
      <c r="O912" s="34"/>
      <c r="P912" s="34"/>
      <c r="Q912" s="34"/>
      <c r="R912" s="32"/>
      <c r="S912" s="32"/>
      <c r="T912" s="32"/>
      <c r="U912" s="32"/>
      <c r="V912" s="32"/>
      <c r="W912" s="32"/>
      <c r="X912" s="32"/>
      <c r="Y912" s="32"/>
      <c r="Z912" s="32"/>
      <c r="AA912" s="32"/>
    </row>
    <row r="913" spans="1:27" ht="15" customHeight="1">
      <c r="A913" s="31"/>
      <c r="B913" s="31"/>
      <c r="C913" s="31"/>
      <c r="D913" s="31"/>
      <c r="E913" s="31"/>
      <c r="F913" s="31"/>
      <c r="G913" s="31"/>
      <c r="H913" s="31"/>
      <c r="I913" s="31"/>
      <c r="J913" s="31"/>
      <c r="K913" s="31"/>
      <c r="L913" s="31"/>
      <c r="M913" s="34"/>
      <c r="N913" s="34"/>
      <c r="O913" s="34"/>
      <c r="P913" s="34"/>
      <c r="Q913" s="34"/>
      <c r="R913" s="32"/>
      <c r="S913" s="32"/>
      <c r="T913" s="32"/>
      <c r="U913" s="32"/>
      <c r="V913" s="32"/>
      <c r="W913" s="32"/>
      <c r="X913" s="32"/>
      <c r="Y913" s="32"/>
      <c r="Z913" s="32"/>
      <c r="AA913" s="32"/>
    </row>
    <row r="914" spans="1:27" ht="15" customHeight="1">
      <c r="A914" s="31"/>
      <c r="B914" s="31"/>
      <c r="C914" s="31"/>
      <c r="D914" s="31"/>
      <c r="E914" s="31"/>
      <c r="F914" s="31"/>
      <c r="G914" s="31"/>
      <c r="H914" s="31"/>
      <c r="I914" s="31"/>
      <c r="J914" s="31"/>
      <c r="K914" s="31"/>
      <c r="L914" s="31"/>
      <c r="M914" s="34"/>
      <c r="N914" s="34"/>
      <c r="O914" s="34"/>
      <c r="P914" s="34"/>
      <c r="Q914" s="34"/>
      <c r="R914" s="32"/>
      <c r="S914" s="32"/>
      <c r="T914" s="32"/>
      <c r="U914" s="32"/>
      <c r="V914" s="32"/>
      <c r="W914" s="32"/>
      <c r="X914" s="32"/>
      <c r="Y914" s="32"/>
      <c r="Z914" s="32"/>
      <c r="AA914" s="32"/>
    </row>
    <row r="915" spans="1:27" ht="15" customHeight="1">
      <c r="A915" s="31"/>
      <c r="B915" s="31"/>
      <c r="C915" s="31"/>
      <c r="D915" s="31"/>
      <c r="E915" s="31"/>
      <c r="F915" s="31"/>
      <c r="G915" s="31"/>
      <c r="H915" s="31"/>
      <c r="I915" s="31"/>
      <c r="J915" s="31"/>
      <c r="K915" s="31"/>
      <c r="L915" s="31"/>
      <c r="M915" s="34"/>
      <c r="N915" s="34"/>
      <c r="O915" s="34"/>
      <c r="P915" s="34"/>
      <c r="Q915" s="34"/>
      <c r="R915" s="32"/>
      <c r="S915" s="32"/>
      <c r="T915" s="32"/>
      <c r="U915" s="32"/>
      <c r="V915" s="32"/>
      <c r="W915" s="32"/>
      <c r="X915" s="32"/>
      <c r="Y915" s="32"/>
      <c r="Z915" s="32"/>
      <c r="AA915" s="32"/>
    </row>
    <row r="916" spans="1:27" ht="15" customHeight="1">
      <c r="A916" s="31"/>
      <c r="B916" s="31"/>
      <c r="C916" s="31"/>
      <c r="D916" s="31"/>
      <c r="E916" s="31"/>
      <c r="F916" s="31"/>
      <c r="G916" s="31"/>
      <c r="H916" s="31"/>
      <c r="I916" s="31"/>
      <c r="J916" s="31"/>
      <c r="K916" s="31"/>
      <c r="L916" s="31"/>
      <c r="M916" s="34"/>
      <c r="N916" s="34"/>
      <c r="O916" s="34"/>
      <c r="P916" s="34"/>
      <c r="Q916" s="34"/>
      <c r="R916" s="32"/>
      <c r="S916" s="32"/>
      <c r="T916" s="32"/>
      <c r="U916" s="32"/>
      <c r="V916" s="32"/>
      <c r="W916" s="32"/>
      <c r="X916" s="32"/>
      <c r="Y916" s="32"/>
      <c r="Z916" s="32"/>
      <c r="AA916" s="32"/>
    </row>
    <row r="917" spans="1:27" ht="15" customHeight="1">
      <c r="A917" s="31"/>
      <c r="B917" s="31"/>
      <c r="C917" s="31"/>
      <c r="D917" s="31"/>
      <c r="E917" s="31"/>
      <c r="F917" s="31"/>
      <c r="G917" s="31"/>
      <c r="H917" s="31"/>
      <c r="I917" s="31"/>
      <c r="J917" s="31"/>
      <c r="K917" s="31"/>
      <c r="L917" s="31"/>
      <c r="M917" s="34"/>
      <c r="N917" s="34"/>
      <c r="O917" s="34"/>
      <c r="P917" s="34"/>
      <c r="Q917" s="34"/>
      <c r="R917" s="32"/>
      <c r="S917" s="32"/>
      <c r="T917" s="32"/>
      <c r="U917" s="32"/>
      <c r="V917" s="32"/>
      <c r="W917" s="32"/>
      <c r="X917" s="32"/>
      <c r="Y917" s="32"/>
      <c r="Z917" s="32"/>
      <c r="AA917" s="32"/>
    </row>
    <row r="918" spans="1:27" ht="15" customHeight="1">
      <c r="A918" s="31"/>
      <c r="B918" s="31"/>
      <c r="C918" s="31"/>
      <c r="D918" s="31"/>
      <c r="E918" s="31"/>
      <c r="F918" s="31"/>
      <c r="G918" s="31"/>
      <c r="H918" s="31"/>
      <c r="I918" s="31"/>
      <c r="J918" s="31"/>
      <c r="K918" s="31"/>
      <c r="L918" s="31"/>
      <c r="M918" s="34"/>
      <c r="N918" s="34"/>
      <c r="O918" s="34"/>
      <c r="P918" s="34"/>
      <c r="Q918" s="34"/>
      <c r="R918" s="32"/>
      <c r="S918" s="32"/>
      <c r="T918" s="32"/>
      <c r="U918" s="32"/>
      <c r="V918" s="32"/>
      <c r="W918" s="32"/>
      <c r="X918" s="32"/>
      <c r="Y918" s="32"/>
      <c r="Z918" s="32"/>
      <c r="AA918" s="32"/>
    </row>
    <row r="919" spans="1:27" ht="15" customHeight="1">
      <c r="A919" s="31"/>
      <c r="B919" s="31"/>
      <c r="C919" s="31"/>
      <c r="D919" s="31"/>
      <c r="E919" s="31"/>
      <c r="F919" s="31"/>
      <c r="G919" s="31"/>
      <c r="H919" s="31"/>
      <c r="I919" s="31"/>
      <c r="J919" s="31"/>
      <c r="K919" s="31"/>
      <c r="L919" s="31"/>
      <c r="M919" s="34"/>
      <c r="N919" s="34"/>
      <c r="O919" s="34"/>
      <c r="P919" s="34"/>
      <c r="Q919" s="34"/>
      <c r="R919" s="32"/>
      <c r="S919" s="32"/>
      <c r="T919" s="32"/>
      <c r="U919" s="32"/>
      <c r="V919" s="32"/>
      <c r="W919" s="32"/>
      <c r="X919" s="32"/>
      <c r="Y919" s="32"/>
      <c r="Z919" s="32"/>
      <c r="AA919" s="32"/>
    </row>
    <row r="920" spans="1:27" ht="15" customHeight="1">
      <c r="A920" s="31"/>
      <c r="B920" s="31"/>
      <c r="C920" s="31"/>
      <c r="D920" s="31"/>
      <c r="E920" s="31"/>
      <c r="F920" s="31"/>
      <c r="G920" s="31"/>
      <c r="H920" s="31"/>
      <c r="I920" s="31"/>
      <c r="J920" s="31"/>
      <c r="K920" s="31"/>
      <c r="L920" s="31"/>
      <c r="M920" s="34"/>
      <c r="N920" s="34"/>
      <c r="O920" s="34"/>
      <c r="P920" s="34"/>
      <c r="Q920" s="34"/>
      <c r="R920" s="32"/>
      <c r="S920" s="32"/>
      <c r="T920" s="32"/>
      <c r="U920" s="32"/>
      <c r="V920" s="32"/>
      <c r="W920" s="32"/>
      <c r="X920" s="32"/>
      <c r="Y920" s="32"/>
      <c r="Z920" s="32"/>
      <c r="AA920" s="32"/>
    </row>
    <row r="921" spans="1:27" ht="15" customHeight="1">
      <c r="A921" s="31"/>
      <c r="B921" s="31"/>
      <c r="C921" s="31"/>
      <c r="D921" s="31"/>
      <c r="E921" s="31"/>
      <c r="F921" s="31"/>
      <c r="G921" s="31"/>
      <c r="H921" s="31"/>
      <c r="I921" s="31"/>
      <c r="J921" s="31"/>
      <c r="K921" s="31"/>
      <c r="L921" s="31"/>
      <c r="M921" s="34"/>
      <c r="N921" s="34"/>
      <c r="O921" s="34"/>
      <c r="P921" s="34"/>
      <c r="Q921" s="34"/>
      <c r="R921" s="32"/>
      <c r="S921" s="32"/>
      <c r="T921" s="32"/>
      <c r="U921" s="32"/>
      <c r="V921" s="32"/>
      <c r="W921" s="32"/>
      <c r="X921" s="32"/>
      <c r="Y921" s="32"/>
      <c r="Z921" s="32"/>
      <c r="AA921" s="32"/>
    </row>
    <row r="922" spans="1:27" ht="15" customHeight="1">
      <c r="A922" s="31"/>
      <c r="B922" s="31"/>
      <c r="C922" s="31"/>
      <c r="D922" s="31"/>
      <c r="E922" s="31"/>
      <c r="F922" s="31"/>
      <c r="G922" s="31"/>
      <c r="H922" s="31"/>
      <c r="I922" s="31"/>
      <c r="J922" s="31"/>
      <c r="K922" s="31"/>
      <c r="L922" s="31"/>
      <c r="M922" s="34"/>
      <c r="N922" s="34"/>
      <c r="O922" s="34"/>
      <c r="P922" s="34"/>
      <c r="Q922" s="34"/>
      <c r="R922" s="32"/>
      <c r="S922" s="32"/>
      <c r="T922" s="32"/>
      <c r="U922" s="32"/>
      <c r="V922" s="32"/>
      <c r="W922" s="32"/>
      <c r="X922" s="32"/>
      <c r="Y922" s="32"/>
      <c r="Z922" s="32"/>
      <c r="AA922" s="32"/>
    </row>
    <row r="923" spans="1:27" ht="15" customHeight="1">
      <c r="A923" s="31"/>
      <c r="B923" s="31"/>
      <c r="C923" s="31"/>
      <c r="D923" s="31"/>
      <c r="E923" s="31"/>
      <c r="F923" s="31"/>
      <c r="G923" s="31"/>
      <c r="H923" s="31"/>
      <c r="I923" s="31"/>
      <c r="J923" s="31"/>
      <c r="K923" s="31"/>
      <c r="L923" s="31"/>
      <c r="M923" s="34"/>
      <c r="N923" s="34"/>
      <c r="O923" s="34"/>
      <c r="P923" s="34"/>
      <c r="Q923" s="34"/>
      <c r="R923" s="32"/>
      <c r="S923" s="32"/>
      <c r="T923" s="32"/>
      <c r="U923" s="32"/>
      <c r="V923" s="32"/>
      <c r="W923" s="32"/>
      <c r="X923" s="32"/>
      <c r="Y923" s="32"/>
      <c r="Z923" s="32"/>
      <c r="AA923" s="32"/>
    </row>
    <row r="924" spans="1:27" ht="15" customHeight="1">
      <c r="A924" s="31"/>
      <c r="B924" s="31"/>
      <c r="C924" s="31"/>
      <c r="D924" s="31"/>
      <c r="E924" s="31"/>
      <c r="F924" s="31"/>
      <c r="G924" s="31"/>
      <c r="H924" s="31"/>
      <c r="I924" s="31"/>
      <c r="J924" s="31"/>
      <c r="K924" s="31"/>
      <c r="L924" s="31"/>
      <c r="M924" s="34"/>
      <c r="N924" s="34"/>
      <c r="O924" s="34"/>
      <c r="P924" s="34"/>
      <c r="Q924" s="34"/>
      <c r="R924" s="32"/>
      <c r="S924" s="32"/>
      <c r="T924" s="32"/>
      <c r="U924" s="32"/>
      <c r="V924" s="32"/>
      <c r="W924" s="32"/>
      <c r="X924" s="32"/>
      <c r="Y924" s="32"/>
      <c r="Z924" s="32"/>
      <c r="AA924" s="32"/>
    </row>
    <row r="925" spans="1:27" ht="15" customHeight="1">
      <c r="A925" s="31"/>
      <c r="B925" s="31"/>
      <c r="C925" s="31"/>
      <c r="D925" s="31"/>
      <c r="E925" s="31"/>
      <c r="F925" s="31"/>
      <c r="G925" s="31"/>
      <c r="H925" s="31"/>
      <c r="I925" s="31"/>
      <c r="J925" s="31"/>
      <c r="K925" s="31"/>
      <c r="L925" s="31"/>
      <c r="M925" s="34"/>
      <c r="N925" s="34"/>
      <c r="O925" s="34"/>
      <c r="P925" s="34"/>
      <c r="Q925" s="34"/>
      <c r="R925" s="32"/>
      <c r="S925" s="32"/>
      <c r="T925" s="32"/>
      <c r="U925" s="32"/>
      <c r="V925" s="32"/>
      <c r="W925" s="32"/>
      <c r="X925" s="32"/>
      <c r="Y925" s="32"/>
      <c r="Z925" s="32"/>
      <c r="AA925" s="32"/>
    </row>
    <row r="926" spans="1:27" ht="15" customHeight="1">
      <c r="A926" s="31"/>
      <c r="B926" s="31"/>
      <c r="C926" s="31"/>
      <c r="D926" s="31"/>
      <c r="E926" s="31"/>
      <c r="F926" s="31"/>
      <c r="G926" s="31"/>
      <c r="H926" s="31"/>
      <c r="I926" s="31"/>
      <c r="J926" s="31"/>
      <c r="K926" s="31"/>
      <c r="L926" s="31"/>
      <c r="M926" s="34"/>
      <c r="N926" s="34"/>
      <c r="O926" s="34"/>
      <c r="P926" s="34"/>
      <c r="Q926" s="34"/>
      <c r="R926" s="32"/>
      <c r="S926" s="32"/>
      <c r="T926" s="32"/>
      <c r="U926" s="32"/>
      <c r="V926" s="32"/>
      <c r="W926" s="32"/>
      <c r="X926" s="32"/>
      <c r="Y926" s="32"/>
      <c r="Z926" s="32"/>
      <c r="AA926" s="32"/>
    </row>
    <row r="927" spans="1:27" ht="15" customHeight="1">
      <c r="A927" s="31"/>
      <c r="B927" s="31"/>
      <c r="C927" s="31"/>
      <c r="D927" s="31"/>
      <c r="E927" s="31"/>
      <c r="F927" s="31"/>
      <c r="G927" s="31"/>
      <c r="H927" s="31"/>
      <c r="I927" s="31"/>
      <c r="J927" s="31"/>
      <c r="K927" s="31"/>
      <c r="L927" s="31"/>
      <c r="M927" s="34"/>
      <c r="N927" s="34"/>
      <c r="O927" s="34"/>
      <c r="P927" s="34"/>
      <c r="Q927" s="34"/>
      <c r="R927" s="32"/>
      <c r="S927" s="32"/>
      <c r="T927" s="32"/>
      <c r="U927" s="32"/>
      <c r="V927" s="32"/>
      <c r="W927" s="32"/>
      <c r="X927" s="32"/>
      <c r="Y927" s="32"/>
      <c r="Z927" s="32"/>
      <c r="AA927" s="32"/>
    </row>
    <row r="928" spans="1:27" ht="15" customHeight="1">
      <c r="A928" s="31"/>
      <c r="B928" s="31"/>
      <c r="C928" s="31"/>
      <c r="D928" s="31"/>
      <c r="E928" s="31"/>
      <c r="F928" s="31"/>
      <c r="G928" s="31"/>
      <c r="H928" s="31"/>
      <c r="I928" s="31"/>
      <c r="J928" s="31"/>
      <c r="K928" s="31"/>
      <c r="L928" s="31"/>
      <c r="M928" s="34"/>
      <c r="N928" s="34"/>
      <c r="O928" s="34"/>
      <c r="P928" s="34"/>
      <c r="Q928" s="34"/>
      <c r="R928" s="32"/>
      <c r="S928" s="32"/>
      <c r="T928" s="32"/>
      <c r="U928" s="32"/>
      <c r="V928" s="32"/>
      <c r="W928" s="32"/>
      <c r="X928" s="32"/>
      <c r="Y928" s="32"/>
      <c r="Z928" s="32"/>
      <c r="AA928" s="32"/>
    </row>
    <row r="929" spans="1:27" ht="15" customHeight="1">
      <c r="A929" s="31"/>
      <c r="B929" s="31"/>
      <c r="C929" s="31"/>
      <c r="D929" s="31"/>
      <c r="E929" s="31"/>
      <c r="F929" s="31"/>
      <c r="G929" s="31"/>
      <c r="H929" s="31"/>
      <c r="I929" s="31"/>
      <c r="J929" s="31"/>
      <c r="K929" s="31"/>
      <c r="L929" s="31"/>
      <c r="M929" s="34"/>
      <c r="N929" s="34"/>
      <c r="O929" s="34"/>
      <c r="P929" s="34"/>
      <c r="Q929" s="34"/>
      <c r="R929" s="32"/>
      <c r="S929" s="32"/>
      <c r="T929" s="32"/>
      <c r="U929" s="32"/>
      <c r="V929" s="32"/>
      <c r="W929" s="32"/>
      <c r="X929" s="32"/>
      <c r="Y929" s="32"/>
      <c r="Z929" s="32"/>
      <c r="AA929" s="32"/>
    </row>
    <row r="930" spans="1:27" ht="15" customHeight="1">
      <c r="A930" s="31"/>
      <c r="B930" s="31"/>
      <c r="C930" s="31"/>
      <c r="D930" s="31"/>
      <c r="E930" s="31"/>
      <c r="F930" s="31"/>
      <c r="G930" s="31"/>
      <c r="H930" s="31"/>
      <c r="I930" s="31"/>
      <c r="J930" s="31"/>
      <c r="K930" s="31"/>
      <c r="L930" s="31"/>
      <c r="M930" s="34"/>
      <c r="N930" s="34"/>
      <c r="O930" s="34"/>
      <c r="P930" s="34"/>
      <c r="Q930" s="34"/>
      <c r="R930" s="32"/>
      <c r="S930" s="32"/>
      <c r="T930" s="32"/>
      <c r="U930" s="32"/>
      <c r="V930" s="32"/>
      <c r="W930" s="32"/>
      <c r="X930" s="32"/>
      <c r="Y930" s="32"/>
      <c r="Z930" s="32"/>
      <c r="AA930" s="32"/>
    </row>
    <row r="931" spans="1:27" ht="15" customHeight="1">
      <c r="A931" s="31"/>
      <c r="B931" s="31"/>
      <c r="C931" s="31"/>
      <c r="D931" s="31"/>
      <c r="E931" s="31"/>
      <c r="F931" s="31"/>
      <c r="G931" s="31"/>
      <c r="H931" s="31"/>
      <c r="I931" s="31"/>
      <c r="J931" s="31"/>
      <c r="K931" s="31"/>
      <c r="L931" s="31"/>
      <c r="M931" s="34"/>
      <c r="N931" s="34"/>
      <c r="O931" s="34"/>
      <c r="P931" s="34"/>
      <c r="Q931" s="34"/>
      <c r="R931" s="32"/>
      <c r="S931" s="32"/>
      <c r="T931" s="32"/>
      <c r="U931" s="32"/>
      <c r="V931" s="32"/>
      <c r="W931" s="32"/>
      <c r="X931" s="32"/>
      <c r="Y931" s="32"/>
      <c r="Z931" s="32"/>
      <c r="AA931" s="32"/>
    </row>
    <row r="932" spans="1:27" ht="15" customHeight="1">
      <c r="A932" s="31"/>
      <c r="B932" s="31"/>
      <c r="C932" s="31"/>
      <c r="D932" s="31"/>
      <c r="E932" s="31"/>
      <c r="F932" s="31"/>
      <c r="G932" s="31"/>
      <c r="H932" s="31"/>
      <c r="I932" s="31"/>
      <c r="J932" s="31"/>
      <c r="K932" s="31"/>
      <c r="L932" s="31"/>
      <c r="M932" s="34"/>
      <c r="N932" s="34"/>
      <c r="O932" s="34"/>
      <c r="P932" s="34"/>
      <c r="Q932" s="34"/>
      <c r="R932" s="32"/>
      <c r="S932" s="32"/>
      <c r="T932" s="32"/>
      <c r="U932" s="32"/>
      <c r="V932" s="32"/>
      <c r="W932" s="32"/>
      <c r="X932" s="32"/>
      <c r="Y932" s="32"/>
      <c r="Z932" s="32"/>
      <c r="AA932" s="32"/>
    </row>
    <row r="933" spans="1:27" ht="15" customHeight="1">
      <c r="A933" s="31"/>
      <c r="B933" s="31"/>
      <c r="C933" s="31"/>
      <c r="D933" s="31"/>
      <c r="E933" s="31"/>
      <c r="F933" s="31"/>
      <c r="G933" s="31"/>
      <c r="H933" s="31"/>
      <c r="I933" s="31"/>
      <c r="J933" s="31"/>
      <c r="K933" s="31"/>
      <c r="L933" s="31"/>
      <c r="M933" s="34"/>
      <c r="N933" s="34"/>
      <c r="O933" s="34"/>
      <c r="P933" s="34"/>
      <c r="Q933" s="34"/>
      <c r="R933" s="32"/>
      <c r="S933" s="32"/>
      <c r="T933" s="32"/>
      <c r="U933" s="32"/>
      <c r="V933" s="32"/>
      <c r="W933" s="32"/>
      <c r="X933" s="32"/>
      <c r="Y933" s="32"/>
      <c r="Z933" s="32"/>
      <c r="AA933" s="32"/>
    </row>
    <row r="934" spans="1:27" ht="15" customHeight="1">
      <c r="A934" s="31"/>
      <c r="B934" s="31"/>
      <c r="C934" s="31"/>
      <c r="D934" s="31"/>
      <c r="E934" s="31"/>
      <c r="F934" s="31"/>
      <c r="G934" s="31"/>
      <c r="H934" s="31"/>
      <c r="I934" s="31"/>
      <c r="J934" s="31"/>
      <c r="K934" s="31"/>
      <c r="L934" s="31"/>
      <c r="M934" s="34"/>
      <c r="N934" s="34"/>
      <c r="O934" s="34"/>
      <c r="P934" s="34"/>
      <c r="Q934" s="34"/>
      <c r="R934" s="32"/>
      <c r="S934" s="32"/>
      <c r="T934" s="32"/>
      <c r="U934" s="32"/>
      <c r="V934" s="32"/>
      <c r="W934" s="32"/>
      <c r="X934" s="32"/>
      <c r="Y934" s="32"/>
      <c r="Z934" s="32"/>
      <c r="AA934" s="32"/>
    </row>
    <row r="935" spans="1:27" ht="15" customHeight="1">
      <c r="A935" s="31"/>
      <c r="B935" s="31"/>
      <c r="C935" s="31"/>
      <c r="D935" s="31"/>
      <c r="E935" s="31"/>
      <c r="F935" s="31"/>
      <c r="G935" s="31"/>
      <c r="H935" s="31"/>
      <c r="I935" s="31"/>
      <c r="J935" s="31"/>
      <c r="K935" s="31"/>
      <c r="L935" s="31"/>
      <c r="M935" s="34"/>
      <c r="N935" s="34"/>
      <c r="O935" s="34"/>
      <c r="P935" s="34"/>
      <c r="Q935" s="34"/>
      <c r="R935" s="32"/>
      <c r="S935" s="32"/>
      <c r="T935" s="32"/>
      <c r="U935" s="32"/>
      <c r="V935" s="32"/>
      <c r="W935" s="32"/>
      <c r="X935" s="32"/>
      <c r="Y935" s="32"/>
      <c r="Z935" s="32"/>
      <c r="AA935" s="32"/>
    </row>
    <row r="936" spans="1:27" ht="15" customHeight="1">
      <c r="A936" s="31"/>
      <c r="B936" s="31"/>
      <c r="C936" s="31"/>
      <c r="D936" s="31"/>
      <c r="E936" s="31"/>
      <c r="F936" s="31"/>
      <c r="G936" s="31"/>
      <c r="H936" s="31"/>
      <c r="I936" s="31"/>
      <c r="J936" s="31"/>
      <c r="K936" s="31"/>
      <c r="L936" s="31"/>
      <c r="M936" s="34"/>
      <c r="N936" s="34"/>
      <c r="O936" s="34"/>
      <c r="P936" s="34"/>
      <c r="Q936" s="34"/>
      <c r="R936" s="32"/>
      <c r="S936" s="32"/>
      <c r="T936" s="32"/>
      <c r="U936" s="32"/>
      <c r="V936" s="32"/>
      <c r="W936" s="32"/>
      <c r="X936" s="32"/>
      <c r="Y936" s="32"/>
      <c r="Z936" s="32"/>
      <c r="AA936" s="32"/>
    </row>
    <row r="937" spans="1:27" ht="15" customHeight="1">
      <c r="A937" s="31"/>
      <c r="B937" s="31"/>
      <c r="C937" s="31"/>
      <c r="D937" s="31"/>
      <c r="E937" s="31"/>
      <c r="F937" s="31"/>
      <c r="G937" s="31"/>
      <c r="H937" s="31"/>
      <c r="I937" s="31"/>
      <c r="J937" s="31"/>
      <c r="K937" s="31"/>
      <c r="L937" s="31"/>
      <c r="M937" s="34"/>
      <c r="N937" s="34"/>
      <c r="O937" s="34"/>
      <c r="P937" s="34"/>
      <c r="Q937" s="34"/>
      <c r="R937" s="32"/>
      <c r="S937" s="32"/>
      <c r="T937" s="32"/>
      <c r="U937" s="32"/>
      <c r="V937" s="32"/>
      <c r="W937" s="32"/>
      <c r="X937" s="32"/>
      <c r="Y937" s="32"/>
      <c r="Z937" s="32"/>
      <c r="AA937" s="32"/>
    </row>
    <row r="938" spans="1:27" ht="15" customHeight="1">
      <c r="A938" s="31"/>
      <c r="B938" s="31"/>
      <c r="C938" s="31"/>
      <c r="D938" s="31"/>
      <c r="E938" s="31"/>
      <c r="F938" s="31"/>
      <c r="G938" s="31"/>
      <c r="H938" s="31"/>
      <c r="I938" s="31"/>
      <c r="J938" s="31"/>
      <c r="K938" s="31"/>
      <c r="L938" s="31"/>
      <c r="M938" s="34"/>
      <c r="N938" s="34"/>
      <c r="O938" s="34"/>
      <c r="P938" s="34"/>
      <c r="Q938" s="34"/>
      <c r="R938" s="32"/>
      <c r="S938" s="32"/>
      <c r="T938" s="32"/>
      <c r="U938" s="32"/>
      <c r="V938" s="32"/>
      <c r="W938" s="32"/>
      <c r="X938" s="32"/>
      <c r="Y938" s="32"/>
      <c r="Z938" s="32"/>
      <c r="AA938" s="32"/>
    </row>
    <row r="939" spans="1:27" ht="15" customHeight="1">
      <c r="A939" s="31"/>
      <c r="B939" s="31"/>
      <c r="C939" s="31"/>
      <c r="D939" s="31"/>
      <c r="E939" s="31"/>
      <c r="F939" s="31"/>
      <c r="G939" s="31"/>
      <c r="H939" s="31"/>
      <c r="I939" s="31"/>
      <c r="J939" s="31"/>
      <c r="K939" s="31"/>
      <c r="L939" s="31"/>
      <c r="M939" s="34"/>
      <c r="N939" s="34"/>
      <c r="O939" s="34"/>
      <c r="P939" s="34"/>
      <c r="Q939" s="34"/>
      <c r="R939" s="32"/>
      <c r="S939" s="32"/>
      <c r="T939" s="32"/>
      <c r="U939" s="32"/>
      <c r="V939" s="32"/>
      <c r="W939" s="32"/>
      <c r="X939" s="32"/>
      <c r="Y939" s="32"/>
      <c r="Z939" s="32"/>
      <c r="AA939" s="32"/>
    </row>
    <row r="940" spans="1:27" ht="15" customHeight="1">
      <c r="A940" s="31"/>
      <c r="B940" s="31"/>
      <c r="C940" s="31"/>
      <c r="D940" s="31"/>
      <c r="E940" s="31"/>
      <c r="F940" s="31"/>
      <c r="G940" s="31"/>
      <c r="H940" s="31"/>
      <c r="I940" s="31"/>
      <c r="J940" s="31"/>
      <c r="K940" s="31"/>
      <c r="L940" s="31"/>
      <c r="M940" s="34"/>
      <c r="N940" s="34"/>
      <c r="O940" s="34"/>
      <c r="P940" s="34"/>
      <c r="Q940" s="34"/>
      <c r="R940" s="32"/>
      <c r="S940" s="32"/>
      <c r="T940" s="32"/>
      <c r="U940" s="32"/>
      <c r="V940" s="32"/>
      <c r="W940" s="32"/>
      <c r="X940" s="32"/>
      <c r="Y940" s="32"/>
      <c r="Z940" s="32"/>
      <c r="AA940" s="32"/>
    </row>
    <row r="941" spans="1:27" ht="15" customHeight="1">
      <c r="A941" s="31"/>
      <c r="B941" s="31"/>
      <c r="C941" s="31"/>
      <c r="D941" s="31"/>
      <c r="E941" s="31"/>
      <c r="F941" s="31"/>
      <c r="G941" s="31"/>
      <c r="H941" s="31"/>
      <c r="I941" s="31"/>
      <c r="J941" s="31"/>
      <c r="K941" s="31"/>
      <c r="L941" s="31"/>
      <c r="M941" s="34"/>
      <c r="N941" s="34"/>
      <c r="O941" s="34"/>
      <c r="P941" s="34"/>
      <c r="Q941" s="34"/>
      <c r="R941" s="32"/>
      <c r="S941" s="32"/>
      <c r="T941" s="32"/>
      <c r="U941" s="32"/>
      <c r="V941" s="32"/>
      <c r="W941" s="32"/>
      <c r="X941" s="32"/>
      <c r="Y941" s="32"/>
      <c r="Z941" s="32"/>
      <c r="AA941" s="32"/>
    </row>
    <row r="942" spans="1:27" ht="15" customHeight="1">
      <c r="A942" s="31"/>
      <c r="B942" s="31"/>
      <c r="C942" s="31"/>
      <c r="D942" s="31"/>
      <c r="E942" s="31"/>
      <c r="F942" s="31"/>
      <c r="G942" s="31"/>
      <c r="H942" s="31"/>
      <c r="I942" s="31"/>
      <c r="J942" s="31"/>
      <c r="K942" s="31"/>
      <c r="L942" s="31"/>
      <c r="M942" s="34"/>
      <c r="N942" s="34"/>
      <c r="O942" s="34"/>
      <c r="P942" s="34"/>
      <c r="Q942" s="34"/>
      <c r="R942" s="32"/>
      <c r="S942" s="32"/>
      <c r="T942" s="32"/>
      <c r="U942" s="32"/>
      <c r="V942" s="32"/>
      <c r="W942" s="32"/>
      <c r="X942" s="32"/>
      <c r="Y942" s="32"/>
      <c r="Z942" s="32"/>
      <c r="AA942" s="32"/>
    </row>
    <row r="943" spans="1:27" ht="15" customHeight="1">
      <c r="A943" s="31"/>
      <c r="B943" s="31"/>
      <c r="C943" s="31"/>
      <c r="D943" s="31"/>
      <c r="E943" s="31"/>
      <c r="F943" s="31"/>
      <c r="G943" s="31"/>
      <c r="H943" s="31"/>
      <c r="I943" s="31"/>
      <c r="J943" s="31"/>
      <c r="K943" s="31"/>
      <c r="L943" s="31"/>
      <c r="M943" s="34"/>
      <c r="N943" s="34"/>
      <c r="O943" s="34"/>
      <c r="P943" s="34"/>
      <c r="Q943" s="34"/>
      <c r="R943" s="32"/>
      <c r="S943" s="32"/>
      <c r="T943" s="32"/>
      <c r="U943" s="32"/>
      <c r="V943" s="32"/>
      <c r="W943" s="32"/>
      <c r="X943" s="32"/>
      <c r="Y943" s="32"/>
      <c r="Z943" s="32"/>
      <c r="AA943" s="32"/>
    </row>
    <row r="944" spans="1:27" ht="15" customHeight="1">
      <c r="A944" s="31"/>
      <c r="B944" s="31"/>
      <c r="C944" s="31"/>
      <c r="D944" s="31"/>
      <c r="E944" s="31"/>
      <c r="F944" s="31"/>
      <c r="G944" s="31"/>
      <c r="H944" s="31"/>
      <c r="I944" s="31"/>
      <c r="J944" s="31"/>
      <c r="K944" s="31"/>
      <c r="L944" s="31"/>
      <c r="M944" s="34"/>
      <c r="N944" s="34"/>
      <c r="O944" s="34"/>
      <c r="P944" s="34"/>
      <c r="Q944" s="34"/>
      <c r="R944" s="32"/>
      <c r="S944" s="32"/>
      <c r="T944" s="32"/>
      <c r="U944" s="32"/>
      <c r="V944" s="32"/>
      <c r="W944" s="32"/>
      <c r="X944" s="32"/>
      <c r="Y944" s="32"/>
      <c r="Z944" s="32"/>
      <c r="AA944" s="32"/>
    </row>
    <row r="945" spans="1:27" ht="15" customHeight="1">
      <c r="A945" s="31"/>
      <c r="B945" s="31"/>
      <c r="C945" s="31"/>
      <c r="D945" s="31"/>
      <c r="E945" s="31"/>
      <c r="F945" s="31"/>
      <c r="G945" s="31"/>
      <c r="H945" s="31"/>
      <c r="I945" s="31"/>
      <c r="J945" s="31"/>
      <c r="K945" s="31"/>
      <c r="L945" s="31"/>
      <c r="M945" s="34"/>
      <c r="N945" s="34"/>
      <c r="O945" s="34"/>
      <c r="P945" s="34"/>
      <c r="Q945" s="34"/>
      <c r="R945" s="32"/>
      <c r="S945" s="32"/>
      <c r="T945" s="32"/>
      <c r="U945" s="32"/>
      <c r="V945" s="32"/>
      <c r="W945" s="32"/>
      <c r="X945" s="32"/>
      <c r="Y945" s="32"/>
      <c r="Z945" s="32"/>
      <c r="AA945" s="32"/>
    </row>
    <row r="946" spans="1:27" ht="15" customHeight="1">
      <c r="A946" s="31"/>
      <c r="B946" s="31"/>
      <c r="C946" s="31"/>
      <c r="D946" s="31"/>
      <c r="E946" s="31"/>
      <c r="F946" s="31"/>
      <c r="G946" s="31"/>
      <c r="H946" s="31"/>
      <c r="I946" s="31"/>
      <c r="J946" s="31"/>
      <c r="K946" s="31"/>
      <c r="L946" s="31"/>
      <c r="M946" s="34"/>
      <c r="N946" s="34"/>
      <c r="O946" s="34"/>
      <c r="P946" s="34"/>
      <c r="Q946" s="34"/>
      <c r="R946" s="32"/>
      <c r="S946" s="32"/>
      <c r="T946" s="32"/>
      <c r="U946" s="32"/>
      <c r="V946" s="32"/>
      <c r="W946" s="32"/>
      <c r="X946" s="32"/>
      <c r="Y946" s="32"/>
      <c r="Z946" s="32"/>
      <c r="AA946" s="32"/>
    </row>
    <row r="947" spans="1:27" ht="15" customHeight="1">
      <c r="A947" s="31"/>
      <c r="B947" s="31"/>
      <c r="C947" s="31"/>
      <c r="D947" s="31"/>
      <c r="E947" s="31"/>
      <c r="F947" s="31"/>
      <c r="G947" s="31"/>
      <c r="H947" s="31"/>
      <c r="I947" s="31"/>
      <c r="J947" s="31"/>
      <c r="K947" s="31"/>
      <c r="L947" s="31"/>
      <c r="M947" s="34"/>
      <c r="N947" s="34"/>
      <c r="O947" s="34"/>
      <c r="P947" s="34"/>
      <c r="Q947" s="34"/>
      <c r="R947" s="32"/>
      <c r="S947" s="32"/>
      <c r="T947" s="32"/>
      <c r="U947" s="32"/>
      <c r="V947" s="32"/>
      <c r="W947" s="32"/>
      <c r="X947" s="32"/>
      <c r="Y947" s="32"/>
      <c r="Z947" s="32"/>
      <c r="AA947" s="32"/>
    </row>
    <row r="948" spans="1:27" ht="15" customHeight="1">
      <c r="A948" s="31"/>
      <c r="B948" s="31"/>
      <c r="C948" s="31"/>
      <c r="D948" s="31"/>
      <c r="E948" s="31"/>
      <c r="F948" s="31"/>
      <c r="G948" s="31"/>
      <c r="H948" s="31"/>
      <c r="I948" s="31"/>
      <c r="J948" s="31"/>
      <c r="K948" s="31"/>
      <c r="L948" s="31"/>
      <c r="M948" s="34"/>
      <c r="N948" s="34"/>
      <c r="O948" s="34"/>
      <c r="P948" s="34"/>
      <c r="Q948" s="34"/>
      <c r="R948" s="32"/>
      <c r="S948" s="32"/>
      <c r="T948" s="32"/>
      <c r="U948" s="32"/>
      <c r="V948" s="32"/>
      <c r="W948" s="32"/>
      <c r="X948" s="32"/>
      <c r="Y948" s="32"/>
      <c r="Z948" s="32"/>
      <c r="AA948" s="32"/>
    </row>
    <row r="949" spans="1:27" ht="15" customHeight="1">
      <c r="A949" s="31"/>
      <c r="B949" s="31"/>
      <c r="C949" s="31"/>
      <c r="D949" s="31"/>
      <c r="E949" s="31"/>
      <c r="F949" s="31"/>
      <c r="G949" s="31"/>
      <c r="H949" s="31"/>
      <c r="I949" s="31"/>
      <c r="J949" s="31"/>
      <c r="K949" s="31"/>
      <c r="L949" s="31"/>
      <c r="M949" s="34"/>
      <c r="N949" s="34"/>
      <c r="O949" s="34"/>
      <c r="P949" s="34"/>
      <c r="Q949" s="34"/>
      <c r="R949" s="32"/>
      <c r="S949" s="32"/>
      <c r="T949" s="32"/>
      <c r="U949" s="32"/>
      <c r="V949" s="32"/>
      <c r="W949" s="32"/>
      <c r="X949" s="32"/>
      <c r="Y949" s="32"/>
      <c r="Z949" s="32"/>
      <c r="AA949" s="32"/>
    </row>
    <row r="950" spans="1:27" ht="15" customHeight="1">
      <c r="A950" s="31"/>
      <c r="B950" s="31"/>
      <c r="C950" s="31"/>
      <c r="D950" s="31"/>
      <c r="E950" s="31"/>
      <c r="F950" s="31"/>
      <c r="G950" s="31"/>
      <c r="H950" s="31"/>
      <c r="I950" s="31"/>
      <c r="J950" s="31"/>
      <c r="K950" s="31"/>
      <c r="L950" s="31"/>
      <c r="M950" s="34"/>
      <c r="N950" s="34"/>
      <c r="O950" s="34"/>
      <c r="P950" s="34"/>
      <c r="Q950" s="34"/>
      <c r="R950" s="32"/>
      <c r="S950" s="32"/>
      <c r="T950" s="32"/>
      <c r="U950" s="32"/>
      <c r="V950" s="32"/>
      <c r="W950" s="32"/>
      <c r="X950" s="32"/>
      <c r="Y950" s="32"/>
      <c r="Z950" s="32"/>
      <c r="AA950" s="32"/>
    </row>
    <row r="951" spans="1:27" ht="15" customHeight="1">
      <c r="A951" s="31"/>
      <c r="B951" s="31"/>
      <c r="C951" s="31"/>
      <c r="D951" s="31"/>
      <c r="E951" s="31"/>
      <c r="F951" s="31"/>
      <c r="G951" s="31"/>
      <c r="H951" s="31"/>
      <c r="I951" s="31"/>
      <c r="J951" s="31"/>
      <c r="K951" s="31"/>
      <c r="L951" s="31"/>
      <c r="M951" s="34"/>
      <c r="N951" s="34"/>
      <c r="O951" s="34"/>
      <c r="P951" s="34"/>
      <c r="Q951" s="34"/>
      <c r="R951" s="32"/>
      <c r="S951" s="32"/>
      <c r="T951" s="32"/>
      <c r="U951" s="32"/>
      <c r="V951" s="32"/>
      <c r="W951" s="32"/>
      <c r="X951" s="32"/>
      <c r="Y951" s="32"/>
      <c r="Z951" s="32"/>
      <c r="AA951" s="32"/>
    </row>
    <row r="952" spans="1:27" ht="15" customHeight="1">
      <c r="A952" s="31"/>
      <c r="B952" s="31"/>
      <c r="C952" s="31"/>
      <c r="D952" s="31"/>
      <c r="E952" s="31"/>
      <c r="F952" s="31"/>
      <c r="G952" s="31"/>
      <c r="H952" s="31"/>
      <c r="I952" s="31"/>
      <c r="J952" s="31"/>
      <c r="K952" s="31"/>
      <c r="L952" s="31"/>
      <c r="M952" s="34"/>
      <c r="N952" s="34"/>
      <c r="O952" s="34"/>
      <c r="P952" s="34"/>
      <c r="Q952" s="34"/>
      <c r="R952" s="32"/>
      <c r="S952" s="32"/>
      <c r="T952" s="32"/>
      <c r="U952" s="32"/>
      <c r="V952" s="32"/>
      <c r="W952" s="32"/>
      <c r="X952" s="32"/>
      <c r="Y952" s="32"/>
      <c r="Z952" s="32"/>
      <c r="AA952" s="32"/>
    </row>
    <row r="953" spans="1:27" ht="15" customHeight="1">
      <c r="A953" s="31"/>
      <c r="B953" s="31"/>
      <c r="C953" s="31"/>
      <c r="D953" s="31"/>
      <c r="E953" s="31"/>
      <c r="F953" s="31"/>
      <c r="G953" s="31"/>
      <c r="H953" s="31"/>
      <c r="I953" s="31"/>
      <c r="J953" s="31"/>
      <c r="K953" s="31"/>
      <c r="L953" s="31"/>
      <c r="M953" s="34"/>
      <c r="N953" s="34"/>
      <c r="O953" s="34"/>
      <c r="P953" s="34"/>
      <c r="Q953" s="34"/>
      <c r="R953" s="32"/>
      <c r="S953" s="32"/>
      <c r="T953" s="32"/>
      <c r="U953" s="32"/>
      <c r="V953" s="32"/>
      <c r="W953" s="32"/>
      <c r="X953" s="32"/>
      <c r="Y953" s="32"/>
      <c r="Z953" s="32"/>
      <c r="AA953" s="32"/>
    </row>
    <row r="954" spans="1:27" ht="15" customHeight="1">
      <c r="A954" s="31"/>
      <c r="B954" s="31"/>
      <c r="C954" s="31"/>
      <c r="D954" s="31"/>
      <c r="E954" s="31"/>
      <c r="F954" s="31"/>
      <c r="G954" s="31"/>
      <c r="H954" s="31"/>
      <c r="I954" s="31"/>
      <c r="J954" s="31"/>
      <c r="K954" s="31"/>
      <c r="L954" s="31"/>
      <c r="M954" s="34"/>
      <c r="N954" s="34"/>
      <c r="O954" s="34"/>
      <c r="P954" s="34"/>
      <c r="Q954" s="34"/>
      <c r="R954" s="32"/>
      <c r="S954" s="32"/>
      <c r="T954" s="32"/>
      <c r="U954" s="32"/>
      <c r="V954" s="32"/>
      <c r="W954" s="32"/>
      <c r="X954" s="32"/>
      <c r="Y954" s="32"/>
      <c r="Z954" s="32"/>
      <c r="AA954" s="32"/>
    </row>
    <row r="955" spans="1:27" ht="15" customHeight="1">
      <c r="A955" s="31"/>
      <c r="B955" s="31"/>
      <c r="C955" s="31"/>
      <c r="D955" s="31"/>
      <c r="E955" s="31"/>
      <c r="F955" s="31"/>
      <c r="G955" s="31"/>
      <c r="H955" s="31"/>
      <c r="I955" s="31"/>
      <c r="J955" s="31"/>
      <c r="K955" s="31"/>
      <c r="L955" s="31"/>
      <c r="M955" s="34"/>
      <c r="N955" s="34"/>
      <c r="O955" s="34"/>
      <c r="P955" s="34"/>
      <c r="Q955" s="34"/>
      <c r="R955" s="32"/>
      <c r="S955" s="32"/>
      <c r="T955" s="32"/>
      <c r="U955" s="32"/>
      <c r="V955" s="32"/>
      <c r="W955" s="32"/>
      <c r="X955" s="32"/>
      <c r="Y955" s="32"/>
      <c r="Z955" s="32"/>
      <c r="AA955" s="32"/>
    </row>
    <row r="956" spans="1:27" ht="15" customHeight="1">
      <c r="A956" s="31"/>
      <c r="B956" s="31"/>
      <c r="C956" s="31"/>
      <c r="D956" s="31"/>
      <c r="E956" s="31"/>
      <c r="F956" s="31"/>
      <c r="G956" s="31"/>
      <c r="H956" s="31"/>
      <c r="I956" s="31"/>
      <c r="J956" s="31"/>
      <c r="K956" s="31"/>
      <c r="L956" s="31"/>
      <c r="M956" s="34"/>
      <c r="N956" s="34"/>
      <c r="O956" s="34"/>
      <c r="P956" s="34"/>
      <c r="Q956" s="34"/>
      <c r="R956" s="32"/>
      <c r="S956" s="32"/>
      <c r="T956" s="32"/>
      <c r="U956" s="32"/>
      <c r="V956" s="32"/>
      <c r="W956" s="32"/>
      <c r="X956" s="32"/>
      <c r="Y956" s="32"/>
      <c r="Z956" s="32"/>
      <c r="AA956" s="32"/>
    </row>
    <row r="957" spans="1:27" ht="15" customHeight="1">
      <c r="A957" s="31"/>
      <c r="B957" s="31"/>
      <c r="C957" s="31"/>
      <c r="D957" s="31"/>
      <c r="E957" s="31"/>
      <c r="F957" s="31"/>
      <c r="G957" s="31"/>
      <c r="H957" s="31"/>
      <c r="I957" s="31"/>
      <c r="J957" s="31"/>
      <c r="K957" s="31"/>
      <c r="L957" s="31"/>
      <c r="M957" s="34"/>
      <c r="N957" s="34"/>
      <c r="O957" s="34"/>
      <c r="P957" s="34"/>
      <c r="Q957" s="34"/>
      <c r="R957" s="32"/>
      <c r="S957" s="32"/>
      <c r="T957" s="32"/>
      <c r="U957" s="32"/>
      <c r="V957" s="32"/>
      <c r="W957" s="32"/>
      <c r="X957" s="32"/>
      <c r="Y957" s="32"/>
      <c r="Z957" s="32"/>
      <c r="AA957" s="32"/>
    </row>
    <row r="958" spans="1:27" ht="15" customHeight="1">
      <c r="A958" s="31"/>
      <c r="B958" s="31"/>
      <c r="C958" s="31"/>
      <c r="D958" s="31"/>
      <c r="E958" s="31"/>
      <c r="F958" s="31"/>
      <c r="G958" s="31"/>
      <c r="H958" s="31"/>
      <c r="I958" s="31"/>
      <c r="J958" s="31"/>
      <c r="K958" s="31"/>
      <c r="L958" s="31"/>
      <c r="M958" s="34"/>
      <c r="N958" s="34"/>
      <c r="O958" s="34"/>
      <c r="P958" s="34"/>
      <c r="Q958" s="34"/>
      <c r="R958" s="32"/>
      <c r="S958" s="32"/>
      <c r="T958" s="32"/>
      <c r="U958" s="32"/>
      <c r="V958" s="32"/>
      <c r="W958" s="32"/>
      <c r="X958" s="32"/>
      <c r="Y958" s="32"/>
      <c r="Z958" s="32"/>
      <c r="AA958" s="32"/>
    </row>
    <row r="959" spans="1:27" ht="15" customHeight="1">
      <c r="A959" s="31"/>
      <c r="B959" s="31"/>
      <c r="C959" s="31"/>
      <c r="D959" s="31"/>
      <c r="E959" s="31"/>
      <c r="F959" s="31"/>
      <c r="G959" s="31"/>
      <c r="H959" s="31"/>
      <c r="I959" s="31"/>
      <c r="J959" s="31"/>
      <c r="K959" s="31"/>
      <c r="L959" s="31"/>
      <c r="M959" s="34"/>
      <c r="N959" s="34"/>
      <c r="O959" s="34"/>
      <c r="P959" s="34"/>
      <c r="Q959" s="34"/>
      <c r="R959" s="32"/>
      <c r="S959" s="32"/>
      <c r="T959" s="32"/>
      <c r="U959" s="32"/>
      <c r="V959" s="32"/>
      <c r="W959" s="32"/>
      <c r="X959" s="32"/>
      <c r="Y959" s="32"/>
      <c r="Z959" s="32"/>
      <c r="AA959" s="32"/>
    </row>
    <row r="960" spans="1:27" ht="15" customHeight="1">
      <c r="A960" s="31"/>
      <c r="B960" s="31"/>
      <c r="C960" s="31"/>
      <c r="D960" s="31"/>
      <c r="E960" s="31"/>
      <c r="F960" s="31"/>
      <c r="G960" s="31"/>
      <c r="H960" s="31"/>
      <c r="I960" s="31"/>
      <c r="J960" s="31"/>
      <c r="K960" s="31"/>
      <c r="L960" s="31"/>
      <c r="M960" s="34"/>
      <c r="N960" s="34"/>
      <c r="O960" s="34"/>
      <c r="P960" s="34"/>
      <c r="Q960" s="34"/>
      <c r="R960" s="32"/>
      <c r="S960" s="32"/>
      <c r="T960" s="32"/>
      <c r="U960" s="32"/>
      <c r="V960" s="32"/>
      <c r="W960" s="32"/>
      <c r="X960" s="32"/>
      <c r="Y960" s="32"/>
      <c r="Z960" s="32"/>
      <c r="AA960" s="32"/>
    </row>
    <row r="961" spans="1:27" ht="15" customHeight="1">
      <c r="A961" s="31"/>
      <c r="B961" s="31"/>
      <c r="C961" s="31"/>
      <c r="D961" s="31"/>
      <c r="E961" s="31"/>
      <c r="F961" s="31"/>
      <c r="G961" s="31"/>
      <c r="H961" s="31"/>
      <c r="I961" s="31"/>
      <c r="J961" s="31"/>
      <c r="K961" s="31"/>
      <c r="L961" s="31"/>
      <c r="M961" s="34"/>
      <c r="N961" s="34"/>
      <c r="O961" s="34"/>
      <c r="P961" s="34"/>
      <c r="Q961" s="34"/>
      <c r="R961" s="32"/>
      <c r="S961" s="32"/>
      <c r="T961" s="32"/>
      <c r="U961" s="32"/>
      <c r="V961" s="32"/>
      <c r="W961" s="32"/>
      <c r="X961" s="32"/>
      <c r="Y961" s="32"/>
      <c r="Z961" s="32"/>
      <c r="AA961" s="32"/>
    </row>
    <row r="962" spans="1:27" ht="15" customHeight="1">
      <c r="A962" s="31"/>
      <c r="B962" s="31"/>
      <c r="C962" s="31"/>
      <c r="D962" s="31"/>
      <c r="E962" s="31"/>
      <c r="F962" s="31"/>
      <c r="G962" s="31"/>
      <c r="H962" s="31"/>
      <c r="I962" s="31"/>
      <c r="J962" s="31"/>
      <c r="K962" s="31"/>
      <c r="L962" s="31"/>
      <c r="M962" s="34"/>
      <c r="N962" s="34"/>
      <c r="O962" s="34"/>
      <c r="P962" s="34"/>
      <c r="Q962" s="34"/>
      <c r="R962" s="32"/>
      <c r="S962" s="32"/>
      <c r="T962" s="32"/>
      <c r="U962" s="32"/>
      <c r="V962" s="32"/>
      <c r="W962" s="32"/>
      <c r="X962" s="32"/>
      <c r="Y962" s="32"/>
      <c r="Z962" s="32"/>
      <c r="AA962" s="32"/>
    </row>
    <row r="963" spans="1:27" ht="15" customHeight="1">
      <c r="A963" s="31"/>
      <c r="B963" s="31"/>
      <c r="C963" s="31"/>
      <c r="D963" s="31"/>
      <c r="E963" s="31"/>
      <c r="F963" s="31"/>
      <c r="G963" s="31"/>
      <c r="H963" s="31"/>
      <c r="I963" s="31"/>
      <c r="J963" s="31"/>
      <c r="K963" s="31"/>
      <c r="L963" s="31"/>
      <c r="M963" s="34"/>
      <c r="N963" s="34"/>
      <c r="O963" s="34"/>
      <c r="P963" s="34"/>
      <c r="Q963" s="34"/>
      <c r="R963" s="32"/>
      <c r="S963" s="32"/>
      <c r="T963" s="32"/>
      <c r="U963" s="32"/>
      <c r="V963" s="32"/>
      <c r="W963" s="32"/>
      <c r="X963" s="32"/>
      <c r="Y963" s="32"/>
      <c r="Z963" s="32"/>
      <c r="AA963" s="32"/>
    </row>
    <row r="964" spans="1:27" ht="15" customHeight="1">
      <c r="A964" s="31"/>
      <c r="B964" s="31"/>
      <c r="C964" s="31"/>
      <c r="D964" s="31"/>
      <c r="E964" s="31"/>
      <c r="F964" s="31"/>
      <c r="G964" s="31"/>
      <c r="H964" s="31"/>
      <c r="I964" s="31"/>
      <c r="J964" s="31"/>
      <c r="K964" s="31"/>
      <c r="L964" s="31"/>
      <c r="M964" s="34"/>
      <c r="N964" s="34"/>
      <c r="O964" s="34"/>
      <c r="P964" s="34"/>
      <c r="Q964" s="34"/>
      <c r="R964" s="32"/>
      <c r="S964" s="32"/>
      <c r="T964" s="32"/>
      <c r="U964" s="32"/>
      <c r="V964" s="32"/>
      <c r="W964" s="32"/>
      <c r="X964" s="32"/>
      <c r="Y964" s="32"/>
      <c r="Z964" s="32"/>
      <c r="AA964" s="32"/>
    </row>
    <row r="965" spans="1:27" ht="15" customHeight="1">
      <c r="A965" s="31"/>
      <c r="B965" s="31"/>
      <c r="C965" s="31"/>
      <c r="D965" s="31"/>
      <c r="E965" s="31"/>
      <c r="F965" s="31"/>
      <c r="G965" s="31"/>
      <c r="H965" s="31"/>
      <c r="I965" s="31"/>
      <c r="J965" s="31"/>
      <c r="K965" s="31"/>
      <c r="L965" s="31"/>
      <c r="M965" s="34"/>
      <c r="N965" s="34"/>
      <c r="O965" s="34"/>
      <c r="P965" s="34"/>
      <c r="Q965" s="34"/>
      <c r="R965" s="32"/>
      <c r="S965" s="32"/>
      <c r="T965" s="32"/>
      <c r="U965" s="32"/>
      <c r="V965" s="32"/>
      <c r="W965" s="32"/>
      <c r="X965" s="32"/>
      <c r="Y965" s="32"/>
      <c r="Z965" s="32"/>
      <c r="AA965" s="32"/>
    </row>
    <row r="966" spans="1:27" ht="15" customHeight="1">
      <c r="A966" s="31"/>
      <c r="B966" s="31"/>
      <c r="C966" s="31"/>
      <c r="D966" s="31"/>
      <c r="E966" s="31"/>
      <c r="F966" s="31"/>
      <c r="G966" s="31"/>
      <c r="H966" s="31"/>
      <c r="I966" s="31"/>
      <c r="J966" s="31"/>
      <c r="K966" s="31"/>
      <c r="L966" s="31"/>
      <c r="M966" s="34"/>
      <c r="N966" s="34"/>
      <c r="O966" s="34"/>
      <c r="P966" s="34"/>
      <c r="Q966" s="34"/>
      <c r="R966" s="32"/>
      <c r="S966" s="32"/>
      <c r="T966" s="32"/>
      <c r="U966" s="32"/>
      <c r="V966" s="32"/>
      <c r="W966" s="32"/>
      <c r="X966" s="32"/>
      <c r="Y966" s="32"/>
      <c r="Z966" s="32"/>
      <c r="AA966" s="32"/>
    </row>
    <row r="967" spans="1:27" ht="15.5">
      <c r="A967" s="32"/>
      <c r="B967" s="32"/>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c r="AA967" s="32"/>
    </row>
    <row r="968" spans="1:27" ht="15.5">
      <c r="A968" s="32"/>
      <c r="B968" s="32"/>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c r="AA968" s="32"/>
    </row>
    <row r="969" spans="1:27" ht="15.5">
      <c r="A969" s="32"/>
      <c r="B969" s="32"/>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c r="AA969" s="32"/>
    </row>
  </sheetData>
  <sheetProtection algorithmName="SHA-512" hashValue="ABpy77audR+iXrqYO2OMTcUOH6wjwUZ+6y7erPVEuyqEKeTTZx2MrUtAIIBbso6r6sMwUCj3ZUgc9gNw++y5kA==" saltValue="EGx9gZzGv0BKIcxxzDbkpw==" spinCount="100000" sheet="1" objects="1" scenarios="1" formatColumns="0" formatRows="0"/>
  <mergeCells count="4">
    <mergeCell ref="B2:L7"/>
    <mergeCell ref="C9:G9"/>
    <mergeCell ref="H9:L9"/>
    <mergeCell ref="A46:L46"/>
  </mergeCells>
  <pageMargins left="0.7" right="0.7" top="0.75" bottom="0.75" header="0" footer="0"/>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5E7F7-31A6-4001-A57D-BE5081073CF9}">
  <dimension ref="A1:AG1081"/>
  <sheetViews>
    <sheetView tabSelected="1" zoomScale="46" zoomScaleNormal="46" workbookViewId="0">
      <pane ySplit="10" topLeftCell="A153" activePane="bottomLeft" state="frozen"/>
      <selection pane="bottomLeft" activeCell="G151" sqref="G151:G155"/>
    </sheetView>
  </sheetViews>
  <sheetFormatPr baseColWidth="10" defaultColWidth="12.26953125" defaultRowHeight="15" customHeight="1"/>
  <cols>
    <col min="1" max="1" width="20.6328125" style="33" customWidth="1"/>
    <col min="2" max="2" width="27.26953125" style="33" customWidth="1"/>
    <col min="3" max="3" width="27.1796875" style="33" customWidth="1"/>
    <col min="4" max="4" width="20.6328125" style="33" customWidth="1"/>
    <col min="5" max="5" width="32" style="33" customWidth="1"/>
    <col min="6" max="6" width="5.81640625" style="33" customWidth="1"/>
    <col min="7" max="7" width="26.08984375" style="33" customWidth="1"/>
    <col min="8" max="8" width="28.6328125" style="33" customWidth="1"/>
    <col min="9" max="9" width="17.1796875" style="33" customWidth="1"/>
    <col min="10" max="11" width="24.1796875" style="33" customWidth="1"/>
    <col min="12" max="12" width="38.08984375" style="33" customWidth="1"/>
    <col min="13" max="14" width="19.54296875" style="33" customWidth="1"/>
    <col min="15" max="16" width="11.26953125" style="33" customWidth="1"/>
    <col min="17" max="18" width="60" style="33" customWidth="1"/>
    <col min="19" max="19" width="12.08984375" style="33" customWidth="1"/>
    <col min="20" max="20" width="25" style="33" customWidth="1"/>
    <col min="21" max="23" width="12.08984375" style="33" customWidth="1"/>
    <col min="24" max="16384" width="12.26953125" style="33"/>
  </cols>
  <sheetData>
    <row r="1" spans="1:33" ht="15.75" customHeight="1" thickBot="1">
      <c r="A1" s="26"/>
      <c r="B1" s="27"/>
      <c r="C1" s="27"/>
      <c r="D1" s="27"/>
      <c r="E1" s="27"/>
      <c r="F1" s="28"/>
      <c r="G1" s="27"/>
      <c r="H1" s="27"/>
      <c r="I1" s="29"/>
      <c r="J1" s="30"/>
      <c r="K1" s="30"/>
      <c r="L1" s="30"/>
      <c r="M1" s="108"/>
      <c r="N1" s="108"/>
      <c r="O1" s="28"/>
      <c r="P1" s="28"/>
      <c r="Q1" s="34"/>
      <c r="R1" s="31"/>
      <c r="S1" s="31"/>
      <c r="T1" s="31"/>
      <c r="U1" s="31"/>
      <c r="V1" s="31"/>
      <c r="W1" s="31"/>
      <c r="X1" s="32"/>
      <c r="Y1" s="32"/>
      <c r="Z1" s="32"/>
      <c r="AA1" s="32"/>
      <c r="AB1" s="32"/>
      <c r="AC1" s="32"/>
      <c r="AD1" s="32"/>
      <c r="AE1" s="32"/>
      <c r="AF1" s="32"/>
      <c r="AG1" s="32"/>
    </row>
    <row r="2" spans="1:33" ht="15.75" customHeight="1">
      <c r="A2" s="30"/>
      <c r="B2" s="109" t="s">
        <v>67</v>
      </c>
      <c r="C2" s="110"/>
      <c r="D2" s="110"/>
      <c r="E2" s="110"/>
      <c r="F2" s="110"/>
      <c r="G2" s="110"/>
      <c r="H2" s="110"/>
      <c r="I2" s="110"/>
      <c r="J2" s="110"/>
      <c r="K2" s="110"/>
      <c r="L2" s="110"/>
      <c r="M2" s="110"/>
      <c r="N2" s="110"/>
      <c r="O2" s="110"/>
      <c r="P2" s="111"/>
      <c r="Q2" s="34"/>
      <c r="R2" s="31"/>
      <c r="S2" s="31"/>
      <c r="T2" s="31"/>
      <c r="U2" s="31"/>
      <c r="V2" s="31"/>
      <c r="W2" s="31"/>
      <c r="X2" s="32"/>
      <c r="Y2" s="32"/>
      <c r="Z2" s="32"/>
      <c r="AA2" s="32"/>
      <c r="AB2" s="32"/>
      <c r="AC2" s="32"/>
      <c r="AD2" s="32"/>
      <c r="AE2" s="32"/>
      <c r="AF2" s="32"/>
      <c r="AG2" s="32"/>
    </row>
    <row r="3" spans="1:33" ht="12" customHeight="1">
      <c r="A3" s="30"/>
      <c r="B3" s="112"/>
      <c r="C3" s="113"/>
      <c r="D3" s="113"/>
      <c r="E3" s="113"/>
      <c r="F3" s="113"/>
      <c r="G3" s="113"/>
      <c r="H3" s="113"/>
      <c r="I3" s="113"/>
      <c r="J3" s="113"/>
      <c r="K3" s="113"/>
      <c r="L3" s="113"/>
      <c r="M3" s="113"/>
      <c r="N3" s="113"/>
      <c r="O3" s="113"/>
      <c r="P3" s="114"/>
      <c r="Q3" s="34"/>
      <c r="R3" s="34"/>
      <c r="S3" s="34"/>
      <c r="T3" s="34"/>
      <c r="U3" s="34"/>
      <c r="V3" s="34"/>
      <c r="W3" s="34"/>
      <c r="X3" s="32"/>
      <c r="Y3" s="32"/>
      <c r="Z3" s="32"/>
      <c r="AA3" s="32"/>
      <c r="AB3" s="32"/>
      <c r="AC3" s="32"/>
      <c r="AD3" s="32"/>
      <c r="AE3" s="32"/>
      <c r="AF3" s="32"/>
      <c r="AG3" s="32"/>
    </row>
    <row r="4" spans="1:33" ht="5.25" customHeight="1">
      <c r="A4" s="30"/>
      <c r="B4" s="112"/>
      <c r="C4" s="113"/>
      <c r="D4" s="113"/>
      <c r="E4" s="113"/>
      <c r="F4" s="113"/>
      <c r="G4" s="113"/>
      <c r="H4" s="113"/>
      <c r="I4" s="113"/>
      <c r="J4" s="113"/>
      <c r="K4" s="113"/>
      <c r="L4" s="113"/>
      <c r="M4" s="113"/>
      <c r="N4" s="113"/>
      <c r="O4" s="113"/>
      <c r="P4" s="114"/>
      <c r="Q4" s="34"/>
      <c r="R4" s="34"/>
      <c r="S4" s="34"/>
      <c r="T4" s="34"/>
      <c r="U4" s="34"/>
      <c r="V4" s="34"/>
      <c r="W4" s="34"/>
      <c r="X4" s="32"/>
      <c r="Y4" s="32"/>
      <c r="Z4" s="32"/>
      <c r="AA4" s="32"/>
      <c r="AB4" s="32"/>
      <c r="AC4" s="32"/>
      <c r="AD4" s="32"/>
      <c r="AE4" s="32"/>
      <c r="AF4" s="32"/>
      <c r="AG4" s="32"/>
    </row>
    <row r="5" spans="1:33" ht="15" customHeight="1">
      <c r="A5" s="30"/>
      <c r="B5" s="112"/>
      <c r="C5" s="113"/>
      <c r="D5" s="113"/>
      <c r="E5" s="113"/>
      <c r="F5" s="113"/>
      <c r="G5" s="113"/>
      <c r="H5" s="113"/>
      <c r="I5" s="113"/>
      <c r="J5" s="113"/>
      <c r="K5" s="113"/>
      <c r="L5" s="113"/>
      <c r="M5" s="113"/>
      <c r="N5" s="113"/>
      <c r="O5" s="113"/>
      <c r="P5" s="114"/>
      <c r="Q5" s="34"/>
      <c r="R5" s="34"/>
      <c r="S5" s="34"/>
      <c r="T5" s="34"/>
      <c r="U5" s="34"/>
      <c r="V5" s="34"/>
      <c r="W5" s="34"/>
      <c r="X5" s="32"/>
      <c r="Y5" s="32"/>
      <c r="Z5" s="32"/>
      <c r="AA5" s="32"/>
      <c r="AB5" s="32"/>
      <c r="AC5" s="32"/>
      <c r="AD5" s="32"/>
      <c r="AE5" s="32"/>
      <c r="AF5" s="32"/>
      <c r="AG5" s="32"/>
    </row>
    <row r="6" spans="1:33" ht="3" customHeight="1">
      <c r="A6" s="30"/>
      <c r="B6" s="112"/>
      <c r="C6" s="113"/>
      <c r="D6" s="113"/>
      <c r="E6" s="113"/>
      <c r="F6" s="113"/>
      <c r="G6" s="113"/>
      <c r="H6" s="113"/>
      <c r="I6" s="113"/>
      <c r="J6" s="113"/>
      <c r="K6" s="113"/>
      <c r="L6" s="113"/>
      <c r="M6" s="113"/>
      <c r="N6" s="113"/>
      <c r="O6" s="113"/>
      <c r="P6" s="114"/>
      <c r="Q6" s="34"/>
      <c r="R6" s="34"/>
      <c r="S6" s="34"/>
      <c r="T6" s="34"/>
      <c r="U6" s="34"/>
      <c r="V6" s="34"/>
      <c r="W6" s="34"/>
      <c r="X6" s="32"/>
      <c r="Y6" s="32"/>
      <c r="Z6" s="32"/>
      <c r="AA6" s="32"/>
      <c r="AB6" s="32"/>
      <c r="AC6" s="32"/>
      <c r="AD6" s="32"/>
      <c r="AE6" s="32"/>
      <c r="AF6" s="32"/>
      <c r="AG6" s="32"/>
    </row>
    <row r="7" spans="1:33" ht="13.5" customHeight="1" thickBot="1">
      <c r="A7" s="30"/>
      <c r="B7" s="115"/>
      <c r="C7" s="116"/>
      <c r="D7" s="116"/>
      <c r="E7" s="116"/>
      <c r="F7" s="116"/>
      <c r="G7" s="116"/>
      <c r="H7" s="116"/>
      <c r="I7" s="116"/>
      <c r="J7" s="116"/>
      <c r="K7" s="116"/>
      <c r="L7" s="116"/>
      <c r="M7" s="116"/>
      <c r="N7" s="116"/>
      <c r="O7" s="116"/>
      <c r="P7" s="117"/>
      <c r="Q7" s="34"/>
      <c r="R7" s="34"/>
      <c r="S7" s="34"/>
      <c r="T7" s="34"/>
      <c r="U7" s="34"/>
      <c r="V7" s="34"/>
      <c r="W7" s="34"/>
      <c r="X7" s="32"/>
      <c r="Y7" s="32"/>
      <c r="Z7" s="32"/>
      <c r="AA7" s="32"/>
      <c r="AB7" s="32"/>
      <c r="AC7" s="32"/>
      <c r="AD7" s="32"/>
      <c r="AE7" s="32"/>
      <c r="AF7" s="32"/>
      <c r="AG7" s="32"/>
    </row>
    <row r="8" spans="1:33" ht="1.5" customHeight="1">
      <c r="A8" s="30"/>
      <c r="B8" s="27"/>
      <c r="C8" s="27"/>
      <c r="D8" s="36"/>
      <c r="E8" s="36"/>
      <c r="F8" s="35"/>
      <c r="G8" s="36"/>
      <c r="H8" s="36"/>
      <c r="I8" s="37"/>
      <c r="J8" s="38"/>
      <c r="K8" s="38"/>
      <c r="L8" s="38"/>
      <c r="M8" s="35"/>
      <c r="N8" s="35"/>
      <c r="O8" s="35"/>
      <c r="P8" s="118" t="s">
        <v>202</v>
      </c>
      <c r="Q8" s="35"/>
      <c r="R8" s="34"/>
      <c r="S8" s="34"/>
      <c r="T8" s="34"/>
      <c r="U8" s="34"/>
      <c r="V8" s="34"/>
      <c r="W8" s="34"/>
      <c r="X8" s="32"/>
      <c r="Y8" s="32"/>
      <c r="Z8" s="32"/>
      <c r="AA8" s="32"/>
      <c r="AB8" s="32"/>
      <c r="AC8" s="32"/>
      <c r="AD8" s="32"/>
      <c r="AE8" s="32"/>
      <c r="AF8" s="32"/>
      <c r="AG8" s="32"/>
    </row>
    <row r="9" spans="1:33" ht="36" customHeight="1">
      <c r="A9" s="119" t="s">
        <v>68</v>
      </c>
      <c r="B9" s="339" t="s">
        <v>69</v>
      </c>
      <c r="C9" s="324"/>
      <c r="D9" s="324"/>
      <c r="E9" s="340"/>
      <c r="F9" s="341" t="s">
        <v>70</v>
      </c>
      <c r="G9" s="324"/>
      <c r="H9" s="324"/>
      <c r="I9" s="340"/>
      <c r="J9" s="342" t="s">
        <v>643</v>
      </c>
      <c r="K9" s="343"/>
      <c r="L9" s="323" t="s">
        <v>203</v>
      </c>
      <c r="M9" s="324"/>
      <c r="N9" s="324"/>
      <c r="O9" s="324"/>
      <c r="P9" s="324"/>
      <c r="Q9" s="325" t="s">
        <v>642</v>
      </c>
      <c r="R9" s="326"/>
      <c r="S9" s="34"/>
      <c r="T9" s="34"/>
      <c r="U9" s="34"/>
      <c r="V9" s="34"/>
      <c r="W9" s="34"/>
      <c r="X9" s="32"/>
      <c r="Y9" s="32"/>
      <c r="Z9" s="32"/>
      <c r="AA9" s="32"/>
      <c r="AB9" s="32"/>
      <c r="AC9" s="32"/>
      <c r="AD9" s="32"/>
      <c r="AE9" s="32"/>
      <c r="AF9" s="32"/>
      <c r="AG9" s="32"/>
    </row>
    <row r="10" spans="1:33" ht="129" customHeight="1">
      <c r="A10" s="120"/>
      <c r="B10" s="121" t="s">
        <v>69</v>
      </c>
      <c r="C10" s="122" t="s">
        <v>204</v>
      </c>
      <c r="D10" s="123" t="s">
        <v>205</v>
      </c>
      <c r="E10" s="123" t="s">
        <v>206</v>
      </c>
      <c r="F10" s="124" t="s">
        <v>72</v>
      </c>
      <c r="G10" s="124" t="s">
        <v>73</v>
      </c>
      <c r="H10" s="124" t="s">
        <v>74</v>
      </c>
      <c r="I10" s="124" t="s">
        <v>75</v>
      </c>
      <c r="J10" s="125" t="s">
        <v>1</v>
      </c>
      <c r="K10" s="125" t="s">
        <v>79</v>
      </c>
      <c r="L10" s="126" t="s">
        <v>207</v>
      </c>
      <c r="M10" s="127" t="s">
        <v>75</v>
      </c>
      <c r="N10" s="127" t="s">
        <v>208</v>
      </c>
      <c r="O10" s="127" t="s">
        <v>209</v>
      </c>
      <c r="P10" s="128" t="s">
        <v>210</v>
      </c>
      <c r="Q10" s="129" t="s">
        <v>211</v>
      </c>
      <c r="R10" s="130" t="s">
        <v>78</v>
      </c>
      <c r="S10" s="34"/>
      <c r="T10" s="34"/>
      <c r="U10" s="34"/>
      <c r="V10" s="34"/>
      <c r="W10" s="34"/>
      <c r="X10" s="32"/>
      <c r="Y10" s="32"/>
      <c r="Z10" s="32"/>
      <c r="AA10" s="32"/>
      <c r="AB10" s="32"/>
      <c r="AC10" s="32"/>
      <c r="AD10" s="32"/>
      <c r="AE10" s="32"/>
      <c r="AF10" s="32"/>
      <c r="AG10" s="32"/>
    </row>
    <row r="11" spans="1:33" ht="154.5" customHeight="1">
      <c r="A11" s="131" t="s">
        <v>2</v>
      </c>
      <c r="B11" s="132" t="s">
        <v>3</v>
      </c>
      <c r="C11" s="133" t="s">
        <v>212</v>
      </c>
      <c r="D11" s="134" t="s">
        <v>213</v>
      </c>
      <c r="E11" s="135" t="s">
        <v>214</v>
      </c>
      <c r="F11" s="327">
        <v>1</v>
      </c>
      <c r="G11" s="330" t="s">
        <v>80</v>
      </c>
      <c r="H11" s="136" t="s">
        <v>81</v>
      </c>
      <c r="I11" s="333" t="s">
        <v>82</v>
      </c>
      <c r="J11" s="336">
        <v>1</v>
      </c>
      <c r="K11" s="337" t="s">
        <v>6</v>
      </c>
      <c r="L11" s="138" t="s">
        <v>215</v>
      </c>
      <c r="M11" s="139" t="s">
        <v>82</v>
      </c>
      <c r="N11" s="139"/>
      <c r="O11" s="140">
        <v>45292</v>
      </c>
      <c r="P11" s="141">
        <v>45657</v>
      </c>
      <c r="Q11" s="142" t="s">
        <v>216</v>
      </c>
      <c r="R11" s="143" t="s">
        <v>702</v>
      </c>
      <c r="S11" s="34"/>
      <c r="T11" s="34"/>
      <c r="U11" s="34"/>
      <c r="V11" s="34"/>
      <c r="W11" s="34"/>
      <c r="X11" s="32"/>
      <c r="Y11" s="32"/>
      <c r="Z11" s="32"/>
      <c r="AA11" s="32"/>
      <c r="AB11" s="32"/>
      <c r="AC11" s="32"/>
      <c r="AD11" s="32"/>
      <c r="AE11" s="32"/>
      <c r="AF11" s="32"/>
      <c r="AG11" s="32"/>
    </row>
    <row r="12" spans="1:33" ht="154.5" customHeight="1">
      <c r="A12" s="144"/>
      <c r="B12" s="145"/>
      <c r="C12" s="144"/>
      <c r="D12" s="146"/>
      <c r="E12" s="144"/>
      <c r="F12" s="328"/>
      <c r="G12" s="331"/>
      <c r="H12" s="338" t="s">
        <v>217</v>
      </c>
      <c r="I12" s="334"/>
      <c r="J12" s="331"/>
      <c r="K12" s="331"/>
      <c r="L12" s="148" t="s">
        <v>218</v>
      </c>
      <c r="M12" s="139" t="s">
        <v>82</v>
      </c>
      <c r="N12" s="139" t="s">
        <v>219</v>
      </c>
      <c r="O12" s="140">
        <v>45292</v>
      </c>
      <c r="P12" s="141">
        <v>45657</v>
      </c>
      <c r="Q12" s="142" t="s">
        <v>703</v>
      </c>
      <c r="R12" s="149" t="s">
        <v>220</v>
      </c>
      <c r="S12" s="34"/>
      <c r="T12" s="86"/>
      <c r="U12" s="34"/>
      <c r="V12" s="34"/>
      <c r="W12" s="34"/>
      <c r="X12" s="32"/>
      <c r="Y12" s="32"/>
      <c r="Z12" s="32"/>
      <c r="AA12" s="32"/>
      <c r="AB12" s="32"/>
      <c r="AC12" s="32"/>
      <c r="AD12" s="32"/>
      <c r="AE12" s="32"/>
      <c r="AF12" s="32"/>
      <c r="AG12" s="32"/>
    </row>
    <row r="13" spans="1:33" ht="154.5" customHeight="1">
      <c r="A13" s="144"/>
      <c r="B13" s="145"/>
      <c r="C13" s="144"/>
      <c r="D13" s="146"/>
      <c r="E13" s="144"/>
      <c r="F13" s="328"/>
      <c r="G13" s="331"/>
      <c r="H13" s="331"/>
      <c r="I13" s="334"/>
      <c r="J13" s="331"/>
      <c r="K13" s="331"/>
      <c r="L13" s="138" t="s">
        <v>221</v>
      </c>
      <c r="M13" s="139" t="s">
        <v>82</v>
      </c>
      <c r="N13" s="139" t="s">
        <v>149</v>
      </c>
      <c r="O13" s="140">
        <v>45292</v>
      </c>
      <c r="P13" s="141">
        <v>45657</v>
      </c>
      <c r="Q13" s="150" t="s">
        <v>704</v>
      </c>
      <c r="R13" s="149" t="s">
        <v>222</v>
      </c>
      <c r="S13" s="34"/>
      <c r="T13" s="34"/>
      <c r="U13" s="34"/>
      <c r="V13" s="34"/>
      <c r="W13" s="34"/>
      <c r="X13" s="32"/>
      <c r="Y13" s="32"/>
      <c r="Z13" s="32"/>
      <c r="AA13" s="32"/>
      <c r="AB13" s="32"/>
      <c r="AC13" s="32"/>
      <c r="AD13" s="32"/>
      <c r="AE13" s="32"/>
      <c r="AF13" s="32"/>
      <c r="AG13" s="32"/>
    </row>
    <row r="14" spans="1:33" ht="154.5" customHeight="1">
      <c r="A14" s="144"/>
      <c r="B14" s="145"/>
      <c r="C14" s="120"/>
      <c r="D14" s="151"/>
      <c r="E14" s="144"/>
      <c r="F14" s="329"/>
      <c r="G14" s="332"/>
      <c r="H14" s="332"/>
      <c r="I14" s="335"/>
      <c r="J14" s="332"/>
      <c r="K14" s="332"/>
      <c r="L14" s="148" t="s">
        <v>223</v>
      </c>
      <c r="M14" s="139" t="s">
        <v>82</v>
      </c>
      <c r="N14" s="152" t="s">
        <v>224</v>
      </c>
      <c r="O14" s="140">
        <v>45292</v>
      </c>
      <c r="P14" s="141">
        <v>45657</v>
      </c>
      <c r="Q14" s="150" t="s">
        <v>705</v>
      </c>
      <c r="R14" s="149" t="s">
        <v>706</v>
      </c>
      <c r="S14" s="34"/>
      <c r="T14" s="34"/>
      <c r="U14" s="34"/>
      <c r="V14" s="34"/>
      <c r="W14" s="34"/>
      <c r="X14" s="32"/>
      <c r="Y14" s="32"/>
      <c r="Z14" s="32"/>
      <c r="AA14" s="32"/>
      <c r="AB14" s="32"/>
      <c r="AC14" s="32"/>
      <c r="AD14" s="32"/>
      <c r="AE14" s="32"/>
      <c r="AF14" s="32"/>
      <c r="AG14" s="32"/>
    </row>
    <row r="15" spans="1:33" ht="154.5" customHeight="1">
      <c r="A15" s="144"/>
      <c r="B15" s="145"/>
      <c r="C15" s="153" t="s">
        <v>225</v>
      </c>
      <c r="D15" s="134" t="s">
        <v>226</v>
      </c>
      <c r="E15" s="135" t="s">
        <v>227</v>
      </c>
      <c r="F15" s="327">
        <v>2</v>
      </c>
      <c r="G15" s="330" t="s">
        <v>84</v>
      </c>
      <c r="H15" s="136" t="s">
        <v>5</v>
      </c>
      <c r="I15" s="333" t="s">
        <v>85</v>
      </c>
      <c r="J15" s="336">
        <v>1</v>
      </c>
      <c r="K15" s="337" t="s">
        <v>6</v>
      </c>
      <c r="L15" s="138" t="s">
        <v>228</v>
      </c>
      <c r="M15" s="154" t="s">
        <v>85</v>
      </c>
      <c r="N15" s="139"/>
      <c r="O15" s="140">
        <v>45292</v>
      </c>
      <c r="P15" s="141">
        <v>45382</v>
      </c>
      <c r="Q15" s="142" t="s">
        <v>229</v>
      </c>
      <c r="R15" s="143" t="s">
        <v>230</v>
      </c>
      <c r="S15" s="34"/>
      <c r="T15" s="34"/>
      <c r="U15" s="34"/>
      <c r="V15" s="34"/>
      <c r="W15" s="34"/>
      <c r="X15" s="32"/>
      <c r="Y15" s="32"/>
      <c r="Z15" s="32"/>
      <c r="AA15" s="32"/>
      <c r="AB15" s="32"/>
      <c r="AC15" s="32"/>
      <c r="AD15" s="32"/>
      <c r="AE15" s="32"/>
      <c r="AF15" s="32"/>
      <c r="AG15" s="32"/>
    </row>
    <row r="16" spans="1:33" ht="154.5" customHeight="1">
      <c r="A16" s="144"/>
      <c r="B16" s="145"/>
      <c r="C16" s="144"/>
      <c r="D16" s="146"/>
      <c r="E16" s="144"/>
      <c r="F16" s="328"/>
      <c r="G16" s="331"/>
      <c r="H16" s="338" t="s">
        <v>231</v>
      </c>
      <c r="I16" s="334"/>
      <c r="J16" s="331"/>
      <c r="K16" s="331"/>
      <c r="L16" s="138" t="s">
        <v>232</v>
      </c>
      <c r="M16" s="154" t="s">
        <v>85</v>
      </c>
      <c r="N16" s="139"/>
      <c r="O16" s="140">
        <v>45292</v>
      </c>
      <c r="P16" s="141">
        <v>45382</v>
      </c>
      <c r="Q16" s="142" t="s">
        <v>233</v>
      </c>
      <c r="R16" s="149" t="s">
        <v>234</v>
      </c>
      <c r="S16" s="34"/>
      <c r="T16" s="34"/>
      <c r="U16" s="34"/>
      <c r="V16" s="34"/>
      <c r="W16" s="34"/>
      <c r="X16" s="32"/>
      <c r="Y16" s="32"/>
      <c r="Z16" s="32"/>
      <c r="AA16" s="32"/>
      <c r="AB16" s="32"/>
      <c r="AC16" s="32"/>
      <c r="AD16" s="32"/>
      <c r="AE16" s="32"/>
      <c r="AF16" s="32"/>
      <c r="AG16" s="32"/>
    </row>
    <row r="17" spans="1:33" ht="154.5" customHeight="1">
      <c r="A17" s="144"/>
      <c r="B17" s="145"/>
      <c r="C17" s="120"/>
      <c r="D17" s="151"/>
      <c r="E17" s="120"/>
      <c r="F17" s="329"/>
      <c r="G17" s="332"/>
      <c r="H17" s="332"/>
      <c r="I17" s="335"/>
      <c r="J17" s="332"/>
      <c r="K17" s="332"/>
      <c r="L17" s="138" t="s">
        <v>235</v>
      </c>
      <c r="M17" s="154" t="s">
        <v>85</v>
      </c>
      <c r="N17" s="139"/>
      <c r="O17" s="140">
        <v>45383</v>
      </c>
      <c r="P17" s="141">
        <v>45657</v>
      </c>
      <c r="Q17" s="155" t="s">
        <v>236</v>
      </c>
      <c r="R17" s="149" t="s">
        <v>237</v>
      </c>
      <c r="S17" s="34"/>
      <c r="T17" s="34"/>
      <c r="U17" s="34"/>
      <c r="V17" s="34"/>
      <c r="W17" s="34"/>
      <c r="X17" s="32"/>
      <c r="Y17" s="32"/>
      <c r="Z17" s="32"/>
      <c r="AA17" s="32"/>
      <c r="AB17" s="32"/>
      <c r="AC17" s="32"/>
      <c r="AD17" s="32"/>
      <c r="AE17" s="32"/>
      <c r="AF17" s="32"/>
      <c r="AG17" s="32"/>
    </row>
    <row r="18" spans="1:33" ht="154.5" customHeight="1">
      <c r="A18" s="144"/>
      <c r="B18" s="145"/>
      <c r="C18" s="153" t="s">
        <v>238</v>
      </c>
      <c r="D18" s="134" t="s">
        <v>239</v>
      </c>
      <c r="E18" s="135" t="s">
        <v>240</v>
      </c>
      <c r="F18" s="327">
        <v>3</v>
      </c>
      <c r="G18" s="330" t="s">
        <v>87</v>
      </c>
      <c r="H18" s="136" t="s">
        <v>7</v>
      </c>
      <c r="I18" s="333" t="s">
        <v>85</v>
      </c>
      <c r="J18" s="336">
        <v>1</v>
      </c>
      <c r="K18" s="344" t="s">
        <v>6</v>
      </c>
      <c r="L18" s="138" t="s">
        <v>241</v>
      </c>
      <c r="M18" s="154" t="s">
        <v>85</v>
      </c>
      <c r="N18" s="139"/>
      <c r="O18" s="140">
        <v>45292</v>
      </c>
      <c r="P18" s="141">
        <v>45382</v>
      </c>
      <c r="Q18" s="156" t="s">
        <v>242</v>
      </c>
      <c r="R18" s="347" t="s">
        <v>707</v>
      </c>
      <c r="S18" s="34"/>
      <c r="T18" s="34"/>
      <c r="U18" s="34"/>
      <c r="V18" s="34"/>
      <c r="W18" s="34"/>
      <c r="X18" s="32"/>
      <c r="Y18" s="32"/>
      <c r="Z18" s="32"/>
      <c r="AA18" s="32"/>
      <c r="AB18" s="32"/>
      <c r="AC18" s="32"/>
      <c r="AD18" s="32"/>
      <c r="AE18" s="32"/>
      <c r="AF18" s="32"/>
      <c r="AG18" s="32"/>
    </row>
    <row r="19" spans="1:33" ht="154.5" customHeight="1">
      <c r="A19" s="144"/>
      <c r="B19" s="145"/>
      <c r="C19" s="144"/>
      <c r="D19" s="146"/>
      <c r="E19" s="144"/>
      <c r="F19" s="328"/>
      <c r="G19" s="331"/>
      <c r="H19" s="338" t="s">
        <v>243</v>
      </c>
      <c r="I19" s="334"/>
      <c r="J19" s="331"/>
      <c r="K19" s="345"/>
      <c r="L19" s="138" t="s">
        <v>244</v>
      </c>
      <c r="M19" s="154" t="s">
        <v>85</v>
      </c>
      <c r="N19" s="139"/>
      <c r="O19" s="140">
        <v>45292</v>
      </c>
      <c r="P19" s="141">
        <v>45382</v>
      </c>
      <c r="Q19" s="158" t="s">
        <v>708</v>
      </c>
      <c r="R19" s="348"/>
      <c r="S19" s="34"/>
      <c r="T19" s="34"/>
      <c r="U19" s="34"/>
      <c r="V19" s="34"/>
      <c r="W19" s="34"/>
      <c r="X19" s="32"/>
      <c r="Y19" s="32"/>
      <c r="Z19" s="32"/>
      <c r="AA19" s="32"/>
      <c r="AB19" s="32"/>
      <c r="AC19" s="32"/>
      <c r="AD19" s="32"/>
      <c r="AE19" s="32"/>
      <c r="AF19" s="32"/>
      <c r="AG19" s="32"/>
    </row>
    <row r="20" spans="1:33" ht="154.5" customHeight="1">
      <c r="A20" s="144"/>
      <c r="B20" s="145"/>
      <c r="C20" s="120"/>
      <c r="D20" s="146"/>
      <c r="E20" s="144"/>
      <c r="F20" s="328"/>
      <c r="G20" s="331"/>
      <c r="H20" s="332"/>
      <c r="I20" s="334"/>
      <c r="J20" s="332"/>
      <c r="K20" s="346"/>
      <c r="L20" s="138" t="s">
        <v>245</v>
      </c>
      <c r="M20" s="154" t="s">
        <v>85</v>
      </c>
      <c r="N20" s="139"/>
      <c r="O20" s="140">
        <v>45292</v>
      </c>
      <c r="P20" s="141">
        <v>45657</v>
      </c>
      <c r="Q20" s="158" t="s">
        <v>246</v>
      </c>
      <c r="R20" s="349"/>
      <c r="S20" s="34"/>
      <c r="T20" s="34"/>
      <c r="U20" s="34"/>
      <c r="V20" s="34"/>
      <c r="W20" s="34"/>
      <c r="X20" s="32"/>
      <c r="Y20" s="32"/>
      <c r="Z20" s="32"/>
      <c r="AA20" s="32"/>
      <c r="AB20" s="32"/>
      <c r="AC20" s="32"/>
      <c r="AD20" s="32"/>
      <c r="AE20" s="32"/>
      <c r="AF20" s="32"/>
      <c r="AG20" s="32"/>
    </row>
    <row r="21" spans="1:33" ht="154.5" customHeight="1">
      <c r="A21" s="144"/>
      <c r="B21" s="145"/>
      <c r="C21" s="153" t="s">
        <v>247</v>
      </c>
      <c r="D21" s="134" t="s">
        <v>248</v>
      </c>
      <c r="E21" s="135" t="s">
        <v>249</v>
      </c>
      <c r="F21" s="327">
        <v>4</v>
      </c>
      <c r="G21" s="330" t="s">
        <v>90</v>
      </c>
      <c r="H21" s="159" t="s">
        <v>91</v>
      </c>
      <c r="I21" s="333" t="s">
        <v>85</v>
      </c>
      <c r="J21" s="336">
        <v>1</v>
      </c>
      <c r="K21" s="352" t="s">
        <v>6</v>
      </c>
      <c r="L21" s="138" t="s">
        <v>250</v>
      </c>
      <c r="M21" s="160" t="s">
        <v>109</v>
      </c>
      <c r="N21" s="139" t="s">
        <v>85</v>
      </c>
      <c r="O21" s="161">
        <v>45292</v>
      </c>
      <c r="P21" s="162">
        <v>45657</v>
      </c>
      <c r="Q21" s="163" t="s">
        <v>828</v>
      </c>
      <c r="R21" s="149" t="s">
        <v>709</v>
      </c>
      <c r="S21" s="34"/>
      <c r="T21" s="34"/>
      <c r="U21" s="34"/>
      <c r="V21" s="34"/>
      <c r="W21" s="34"/>
      <c r="X21" s="32"/>
      <c r="Y21" s="32"/>
      <c r="Z21" s="32"/>
      <c r="AA21" s="32"/>
      <c r="AB21" s="32"/>
      <c r="AC21" s="32"/>
      <c r="AD21" s="32"/>
      <c r="AE21" s="32"/>
      <c r="AF21" s="32"/>
      <c r="AG21" s="32"/>
    </row>
    <row r="22" spans="1:33" ht="154.5" customHeight="1">
      <c r="A22" s="144"/>
      <c r="B22" s="145"/>
      <c r="C22" s="144"/>
      <c r="D22" s="146"/>
      <c r="E22" s="144"/>
      <c r="F22" s="328"/>
      <c r="G22" s="331"/>
      <c r="H22" s="164"/>
      <c r="I22" s="334"/>
      <c r="J22" s="328"/>
      <c r="K22" s="353"/>
      <c r="L22" s="138" t="s">
        <v>251</v>
      </c>
      <c r="M22" s="154" t="s">
        <v>85</v>
      </c>
      <c r="N22" s="165"/>
      <c r="O22" s="166">
        <v>45292</v>
      </c>
      <c r="P22" s="162">
        <v>45657</v>
      </c>
      <c r="Q22" s="163" t="s">
        <v>252</v>
      </c>
      <c r="R22" s="149" t="s">
        <v>710</v>
      </c>
      <c r="S22" s="34"/>
      <c r="T22" s="34"/>
      <c r="U22" s="34"/>
      <c r="V22" s="34"/>
      <c r="W22" s="34"/>
      <c r="X22" s="32"/>
      <c r="Y22" s="32"/>
      <c r="Z22" s="32"/>
      <c r="AA22" s="32"/>
      <c r="AB22" s="32"/>
      <c r="AC22" s="32"/>
      <c r="AD22" s="32"/>
      <c r="AE22" s="32"/>
      <c r="AF22" s="32"/>
      <c r="AG22" s="32"/>
    </row>
    <row r="23" spans="1:33" ht="154.5" customHeight="1">
      <c r="A23" s="144"/>
      <c r="B23" s="145"/>
      <c r="C23" s="144"/>
      <c r="D23" s="146"/>
      <c r="E23" s="144"/>
      <c r="F23" s="328"/>
      <c r="G23" s="331"/>
      <c r="H23" s="338" t="s">
        <v>711</v>
      </c>
      <c r="I23" s="334"/>
      <c r="J23" s="328"/>
      <c r="K23" s="353"/>
      <c r="L23" s="167" t="s">
        <v>253</v>
      </c>
      <c r="M23" s="154" t="s">
        <v>85</v>
      </c>
      <c r="N23" s="165"/>
      <c r="O23" s="166">
        <v>45292</v>
      </c>
      <c r="P23" s="162">
        <v>45657</v>
      </c>
      <c r="Q23" s="168" t="s">
        <v>712</v>
      </c>
      <c r="R23" s="149" t="s">
        <v>254</v>
      </c>
      <c r="S23" s="34"/>
      <c r="T23" s="34"/>
      <c r="U23" s="34"/>
      <c r="V23" s="34"/>
      <c r="W23" s="34"/>
      <c r="X23" s="32"/>
      <c r="Y23" s="32"/>
      <c r="Z23" s="32"/>
      <c r="AA23" s="32"/>
      <c r="AB23" s="32"/>
      <c r="AC23" s="32"/>
      <c r="AD23" s="32"/>
      <c r="AE23" s="32"/>
      <c r="AF23" s="32"/>
      <c r="AG23" s="32"/>
    </row>
    <row r="24" spans="1:33" ht="154.5" customHeight="1">
      <c r="A24" s="144"/>
      <c r="B24" s="145"/>
      <c r="C24" s="144"/>
      <c r="D24" s="146"/>
      <c r="E24" s="144"/>
      <c r="F24" s="328"/>
      <c r="G24" s="331"/>
      <c r="H24" s="331"/>
      <c r="I24" s="334"/>
      <c r="J24" s="328"/>
      <c r="K24" s="353"/>
      <c r="L24" s="138" t="s">
        <v>255</v>
      </c>
      <c r="M24" s="154" t="s">
        <v>85</v>
      </c>
      <c r="N24" s="165"/>
      <c r="O24" s="166">
        <v>45292</v>
      </c>
      <c r="P24" s="162">
        <v>45657</v>
      </c>
      <c r="Q24" s="168" t="s">
        <v>256</v>
      </c>
      <c r="R24" s="149" t="s">
        <v>257</v>
      </c>
      <c r="S24" s="34"/>
      <c r="T24" s="34"/>
      <c r="U24" s="34"/>
      <c r="V24" s="34"/>
      <c r="W24" s="34"/>
      <c r="X24" s="32"/>
      <c r="Y24" s="32"/>
      <c r="Z24" s="32"/>
      <c r="AA24" s="32"/>
      <c r="AB24" s="32"/>
      <c r="AC24" s="32"/>
      <c r="AD24" s="32"/>
      <c r="AE24" s="32"/>
      <c r="AF24" s="32"/>
      <c r="AG24" s="32"/>
    </row>
    <row r="25" spans="1:33" ht="154.5" customHeight="1">
      <c r="A25" s="144"/>
      <c r="B25" s="145"/>
      <c r="C25" s="144"/>
      <c r="D25" s="146"/>
      <c r="E25" s="144"/>
      <c r="F25" s="328"/>
      <c r="G25" s="331"/>
      <c r="H25" s="331"/>
      <c r="I25" s="334"/>
      <c r="J25" s="328"/>
      <c r="K25" s="353"/>
      <c r="L25" s="138" t="s">
        <v>258</v>
      </c>
      <c r="M25" s="154" t="s">
        <v>85</v>
      </c>
      <c r="N25" s="165"/>
      <c r="O25" s="166">
        <v>45292</v>
      </c>
      <c r="P25" s="162">
        <v>45382</v>
      </c>
      <c r="Q25" s="168" t="s">
        <v>713</v>
      </c>
      <c r="R25" s="149" t="s">
        <v>714</v>
      </c>
      <c r="S25" s="34"/>
      <c r="T25" s="34"/>
      <c r="U25" s="34"/>
      <c r="V25" s="34"/>
      <c r="W25" s="34"/>
      <c r="X25" s="32"/>
      <c r="Y25" s="32"/>
      <c r="Z25" s="32"/>
      <c r="AA25" s="32"/>
      <c r="AB25" s="32"/>
      <c r="AC25" s="32"/>
      <c r="AD25" s="32"/>
      <c r="AE25" s="32"/>
      <c r="AF25" s="32"/>
      <c r="AG25" s="32"/>
    </row>
    <row r="26" spans="1:33" ht="154.5" customHeight="1">
      <c r="A26" s="144"/>
      <c r="B26" s="145"/>
      <c r="C26" s="144"/>
      <c r="D26" s="146"/>
      <c r="E26" s="144"/>
      <c r="F26" s="328"/>
      <c r="G26" s="331"/>
      <c r="H26" s="331"/>
      <c r="I26" s="334"/>
      <c r="J26" s="328"/>
      <c r="K26" s="353"/>
      <c r="L26" s="138" t="s">
        <v>259</v>
      </c>
      <c r="M26" s="154" t="s">
        <v>85</v>
      </c>
      <c r="N26" s="165"/>
      <c r="O26" s="166">
        <v>45292</v>
      </c>
      <c r="P26" s="162">
        <v>45657</v>
      </c>
      <c r="Q26" s="168" t="s">
        <v>260</v>
      </c>
      <c r="R26" s="149" t="s">
        <v>715</v>
      </c>
      <c r="S26" s="34"/>
      <c r="T26" s="34"/>
      <c r="U26" s="34"/>
      <c r="V26" s="34"/>
      <c r="W26" s="34"/>
      <c r="X26" s="32"/>
      <c r="Y26" s="32"/>
      <c r="Z26" s="32"/>
      <c r="AA26" s="32"/>
      <c r="AB26" s="32"/>
      <c r="AC26" s="32"/>
      <c r="AD26" s="32"/>
      <c r="AE26" s="32"/>
      <c r="AF26" s="32"/>
      <c r="AG26" s="32"/>
    </row>
    <row r="27" spans="1:33" ht="154.5" customHeight="1">
      <c r="A27" s="144"/>
      <c r="B27" s="145"/>
      <c r="C27" s="120"/>
      <c r="D27" s="151"/>
      <c r="E27" s="120"/>
      <c r="F27" s="329"/>
      <c r="G27" s="332"/>
      <c r="H27" s="332"/>
      <c r="I27" s="335"/>
      <c r="J27" s="329"/>
      <c r="K27" s="354"/>
      <c r="L27" s="138" t="s">
        <v>261</v>
      </c>
      <c r="M27" s="154" t="s">
        <v>85</v>
      </c>
      <c r="N27" s="165"/>
      <c r="O27" s="166">
        <v>45292</v>
      </c>
      <c r="P27" s="162">
        <v>45657</v>
      </c>
      <c r="Q27" s="168" t="s">
        <v>262</v>
      </c>
      <c r="R27" s="149" t="s">
        <v>263</v>
      </c>
      <c r="S27" s="34"/>
      <c r="T27" s="34"/>
      <c r="U27" s="34"/>
      <c r="V27" s="34"/>
      <c r="W27" s="34"/>
      <c r="X27" s="32"/>
      <c r="Y27" s="32"/>
      <c r="Z27" s="32"/>
      <c r="AA27" s="32"/>
      <c r="AB27" s="32"/>
      <c r="AC27" s="32"/>
      <c r="AD27" s="32"/>
      <c r="AE27" s="32"/>
      <c r="AF27" s="32"/>
      <c r="AG27" s="32"/>
    </row>
    <row r="28" spans="1:33" ht="154.5" customHeight="1">
      <c r="A28" s="144"/>
      <c r="B28" s="145"/>
      <c r="C28" s="153" t="s">
        <v>264</v>
      </c>
      <c r="D28" s="134" t="s">
        <v>265</v>
      </c>
      <c r="E28" s="135" t="s">
        <v>266</v>
      </c>
      <c r="F28" s="327">
        <v>5</v>
      </c>
      <c r="G28" s="330" t="s">
        <v>92</v>
      </c>
      <c r="H28" s="133" t="s">
        <v>267</v>
      </c>
      <c r="I28" s="333" t="s">
        <v>93</v>
      </c>
      <c r="J28" s="336">
        <v>1</v>
      </c>
      <c r="K28" s="337" t="s">
        <v>6</v>
      </c>
      <c r="L28" s="138" t="s">
        <v>268</v>
      </c>
      <c r="M28" s="154" t="s">
        <v>93</v>
      </c>
      <c r="N28" s="169"/>
      <c r="O28" s="166">
        <v>45292</v>
      </c>
      <c r="P28" s="162">
        <v>45382</v>
      </c>
      <c r="Q28" s="170" t="s">
        <v>716</v>
      </c>
      <c r="R28" s="347" t="s">
        <v>269</v>
      </c>
      <c r="S28" s="34"/>
      <c r="T28" s="34"/>
      <c r="U28" s="34"/>
      <c r="V28" s="34"/>
      <c r="W28" s="34"/>
      <c r="X28" s="32"/>
      <c r="Y28" s="32"/>
      <c r="Z28" s="32"/>
      <c r="AA28" s="32"/>
      <c r="AB28" s="32"/>
      <c r="AC28" s="32"/>
      <c r="AD28" s="32"/>
      <c r="AE28" s="32"/>
      <c r="AF28" s="32"/>
      <c r="AG28" s="32"/>
    </row>
    <row r="29" spans="1:33" ht="154.5" customHeight="1">
      <c r="A29" s="144"/>
      <c r="B29" s="145"/>
      <c r="C29" s="144"/>
      <c r="D29" s="146"/>
      <c r="E29" s="144"/>
      <c r="F29" s="328"/>
      <c r="G29" s="331"/>
      <c r="H29" s="144"/>
      <c r="I29" s="334"/>
      <c r="J29" s="331"/>
      <c r="K29" s="331"/>
      <c r="L29" s="138" t="s">
        <v>270</v>
      </c>
      <c r="M29" s="154" t="s">
        <v>93</v>
      </c>
      <c r="N29" s="165"/>
      <c r="O29" s="166">
        <v>45292</v>
      </c>
      <c r="P29" s="162">
        <v>45412</v>
      </c>
      <c r="Q29" s="171" t="s">
        <v>717</v>
      </c>
      <c r="R29" s="350"/>
      <c r="S29" s="34"/>
      <c r="T29" s="34"/>
      <c r="U29" s="34"/>
      <c r="V29" s="34"/>
      <c r="W29" s="34"/>
      <c r="X29" s="32"/>
      <c r="Y29" s="32"/>
      <c r="Z29" s="32"/>
      <c r="AA29" s="32"/>
      <c r="AB29" s="32"/>
      <c r="AC29" s="32"/>
      <c r="AD29" s="32"/>
      <c r="AE29" s="32"/>
      <c r="AF29" s="32"/>
      <c r="AG29" s="32"/>
    </row>
    <row r="30" spans="1:33" ht="154.5" customHeight="1">
      <c r="A30" s="144"/>
      <c r="B30" s="145"/>
      <c r="C30" s="144"/>
      <c r="D30" s="146"/>
      <c r="E30" s="144"/>
      <c r="F30" s="328"/>
      <c r="G30" s="331"/>
      <c r="H30" s="338" t="s">
        <v>718</v>
      </c>
      <c r="I30" s="334"/>
      <c r="J30" s="331"/>
      <c r="K30" s="331"/>
      <c r="L30" s="138" t="s">
        <v>271</v>
      </c>
      <c r="M30" s="154" t="s">
        <v>93</v>
      </c>
      <c r="N30" s="165"/>
      <c r="O30" s="166">
        <v>45413</v>
      </c>
      <c r="P30" s="172">
        <v>45473</v>
      </c>
      <c r="Q30" s="173" t="s">
        <v>719</v>
      </c>
      <c r="R30" s="350"/>
      <c r="S30" s="34"/>
      <c r="T30" s="34"/>
      <c r="U30" s="34"/>
      <c r="V30" s="34"/>
      <c r="W30" s="34"/>
      <c r="X30" s="32"/>
      <c r="Y30" s="32"/>
      <c r="Z30" s="32"/>
      <c r="AA30" s="32"/>
      <c r="AB30" s="32"/>
      <c r="AC30" s="32"/>
      <c r="AD30" s="32"/>
      <c r="AE30" s="32"/>
      <c r="AF30" s="32"/>
      <c r="AG30" s="32"/>
    </row>
    <row r="31" spans="1:33" ht="154.5" customHeight="1">
      <c r="A31" s="144"/>
      <c r="B31" s="145"/>
      <c r="C31" s="144"/>
      <c r="D31" s="146"/>
      <c r="E31" s="144"/>
      <c r="F31" s="328"/>
      <c r="G31" s="331"/>
      <c r="H31" s="331"/>
      <c r="I31" s="334"/>
      <c r="J31" s="331"/>
      <c r="K31" s="331"/>
      <c r="L31" s="138" t="s">
        <v>272</v>
      </c>
      <c r="M31" s="154" t="s">
        <v>93</v>
      </c>
      <c r="N31" s="165"/>
      <c r="O31" s="166">
        <v>45474</v>
      </c>
      <c r="P31" s="172">
        <v>45657</v>
      </c>
      <c r="Q31" s="173" t="s">
        <v>720</v>
      </c>
      <c r="R31" s="350"/>
      <c r="S31" s="34"/>
      <c r="T31" s="34"/>
      <c r="U31" s="34"/>
      <c r="V31" s="34"/>
      <c r="W31" s="34"/>
      <c r="X31" s="32"/>
      <c r="Y31" s="32"/>
      <c r="Z31" s="32"/>
      <c r="AA31" s="32"/>
      <c r="AB31" s="32"/>
      <c r="AC31" s="32"/>
      <c r="AD31" s="32"/>
      <c r="AE31" s="32"/>
      <c r="AF31" s="32"/>
      <c r="AG31" s="32"/>
    </row>
    <row r="32" spans="1:33" ht="154.5" customHeight="1">
      <c r="A32" s="144"/>
      <c r="B32" s="145"/>
      <c r="C32" s="144"/>
      <c r="D32" s="146"/>
      <c r="E32" s="144"/>
      <c r="F32" s="328"/>
      <c r="G32" s="331"/>
      <c r="H32" s="338" t="s">
        <v>273</v>
      </c>
      <c r="I32" s="334"/>
      <c r="J32" s="331"/>
      <c r="K32" s="331"/>
      <c r="L32" s="90" t="s">
        <v>274</v>
      </c>
      <c r="M32" s="154" t="s">
        <v>93</v>
      </c>
      <c r="N32" s="165"/>
      <c r="O32" s="166">
        <v>45292</v>
      </c>
      <c r="P32" s="162">
        <v>45412</v>
      </c>
      <c r="Q32" s="173" t="s">
        <v>721</v>
      </c>
      <c r="R32" s="350"/>
      <c r="S32" s="34"/>
      <c r="T32" s="34"/>
      <c r="U32" s="34"/>
      <c r="V32" s="34"/>
      <c r="W32" s="34"/>
      <c r="X32" s="32"/>
      <c r="Y32" s="32"/>
      <c r="Z32" s="32"/>
      <c r="AA32" s="32"/>
      <c r="AB32" s="32"/>
      <c r="AC32" s="32"/>
      <c r="AD32" s="32"/>
      <c r="AE32" s="32"/>
      <c r="AF32" s="32"/>
      <c r="AG32" s="32"/>
    </row>
    <row r="33" spans="1:33" ht="154.5" customHeight="1">
      <c r="A33" s="144"/>
      <c r="B33" s="145"/>
      <c r="C33" s="120"/>
      <c r="D33" s="151"/>
      <c r="E33" s="120"/>
      <c r="F33" s="329"/>
      <c r="G33" s="332"/>
      <c r="H33" s="332"/>
      <c r="I33" s="335"/>
      <c r="J33" s="332"/>
      <c r="K33" s="332"/>
      <c r="L33" s="138" t="s">
        <v>275</v>
      </c>
      <c r="M33" s="154" t="s">
        <v>93</v>
      </c>
      <c r="N33" s="165" t="s">
        <v>276</v>
      </c>
      <c r="O33" s="166">
        <v>45444</v>
      </c>
      <c r="P33" s="172">
        <v>45657</v>
      </c>
      <c r="Q33" s="173" t="s">
        <v>722</v>
      </c>
      <c r="R33" s="351"/>
      <c r="S33" s="34"/>
      <c r="T33" s="34"/>
      <c r="U33" s="34"/>
      <c r="V33" s="34"/>
      <c r="W33" s="34"/>
      <c r="X33" s="32"/>
      <c r="Y33" s="32"/>
      <c r="Z33" s="32"/>
      <c r="AA33" s="32"/>
      <c r="AB33" s="32"/>
      <c r="AC33" s="32"/>
      <c r="AD33" s="32"/>
      <c r="AE33" s="32"/>
      <c r="AF33" s="32"/>
      <c r="AG33" s="32"/>
    </row>
    <row r="34" spans="1:33" ht="154.5" customHeight="1">
      <c r="A34" s="144"/>
      <c r="B34" s="145"/>
      <c r="C34" s="153" t="s">
        <v>277</v>
      </c>
      <c r="D34" s="134" t="s">
        <v>278</v>
      </c>
      <c r="E34" s="135" t="s">
        <v>279</v>
      </c>
      <c r="F34" s="327">
        <v>6</v>
      </c>
      <c r="G34" s="330" t="s">
        <v>96</v>
      </c>
      <c r="H34" s="136" t="s">
        <v>8</v>
      </c>
      <c r="I34" s="333" t="s">
        <v>93</v>
      </c>
      <c r="J34" s="336">
        <v>1</v>
      </c>
      <c r="K34" s="337" t="s">
        <v>6</v>
      </c>
      <c r="L34" s="138" t="s">
        <v>280</v>
      </c>
      <c r="M34" s="154" t="s">
        <v>93</v>
      </c>
      <c r="N34" s="169"/>
      <c r="O34" s="166">
        <v>45292</v>
      </c>
      <c r="P34" s="162">
        <v>45382</v>
      </c>
      <c r="Q34" s="170" t="s">
        <v>281</v>
      </c>
      <c r="R34" s="149" t="s">
        <v>282</v>
      </c>
      <c r="S34" s="34"/>
      <c r="T34" s="34"/>
      <c r="U34" s="34"/>
      <c r="V34" s="34"/>
      <c r="W34" s="34"/>
      <c r="X34" s="32"/>
      <c r="Y34" s="32"/>
      <c r="Z34" s="32"/>
      <c r="AA34" s="32"/>
      <c r="AB34" s="32"/>
      <c r="AC34" s="32"/>
      <c r="AD34" s="32"/>
      <c r="AE34" s="32"/>
      <c r="AF34" s="32"/>
      <c r="AG34" s="32"/>
    </row>
    <row r="35" spans="1:33" ht="154.5" customHeight="1">
      <c r="A35" s="144"/>
      <c r="B35" s="145"/>
      <c r="C35" s="144"/>
      <c r="D35" s="146"/>
      <c r="E35" s="144"/>
      <c r="F35" s="328"/>
      <c r="G35" s="331"/>
      <c r="H35" s="338" t="s">
        <v>283</v>
      </c>
      <c r="I35" s="334"/>
      <c r="J35" s="328"/>
      <c r="K35" s="331"/>
      <c r="L35" s="138" t="s">
        <v>284</v>
      </c>
      <c r="M35" s="154" t="s">
        <v>93</v>
      </c>
      <c r="N35" s="165" t="s">
        <v>169</v>
      </c>
      <c r="O35" s="174">
        <v>45383</v>
      </c>
      <c r="P35" s="175">
        <v>45473</v>
      </c>
      <c r="Q35" s="173" t="s">
        <v>285</v>
      </c>
      <c r="R35" s="149" t="s">
        <v>286</v>
      </c>
      <c r="S35" s="34"/>
      <c r="T35" s="34"/>
      <c r="U35" s="34"/>
      <c r="V35" s="34"/>
      <c r="W35" s="34"/>
      <c r="X35" s="32"/>
      <c r="Y35" s="32"/>
      <c r="Z35" s="32"/>
      <c r="AA35" s="32"/>
      <c r="AB35" s="32"/>
      <c r="AC35" s="32"/>
      <c r="AD35" s="32"/>
      <c r="AE35" s="32"/>
      <c r="AF35" s="32"/>
      <c r="AG35" s="32"/>
    </row>
    <row r="36" spans="1:33" ht="154.5" customHeight="1">
      <c r="A36" s="144"/>
      <c r="B36" s="145"/>
      <c r="C36" s="144"/>
      <c r="D36" s="146"/>
      <c r="E36" s="144"/>
      <c r="F36" s="328"/>
      <c r="G36" s="331"/>
      <c r="H36" s="331"/>
      <c r="I36" s="334"/>
      <c r="J36" s="328"/>
      <c r="K36" s="331"/>
      <c r="L36" s="138" t="s">
        <v>287</v>
      </c>
      <c r="M36" s="154" t="s">
        <v>93</v>
      </c>
      <c r="N36" s="165" t="s">
        <v>169</v>
      </c>
      <c r="O36" s="174">
        <v>45383</v>
      </c>
      <c r="P36" s="175">
        <v>45473</v>
      </c>
      <c r="Q36" s="173" t="s">
        <v>288</v>
      </c>
      <c r="R36" s="149" t="s">
        <v>289</v>
      </c>
      <c r="S36" s="34"/>
      <c r="T36" s="34"/>
      <c r="U36" s="34"/>
      <c r="V36" s="34"/>
      <c r="W36" s="34"/>
      <c r="X36" s="32"/>
      <c r="Y36" s="32"/>
      <c r="Z36" s="32"/>
      <c r="AA36" s="32"/>
      <c r="AB36" s="32"/>
      <c r="AC36" s="32"/>
      <c r="AD36" s="32"/>
      <c r="AE36" s="32"/>
      <c r="AF36" s="32"/>
      <c r="AG36" s="32"/>
    </row>
    <row r="37" spans="1:33" ht="154.5" customHeight="1">
      <c r="A37" s="144"/>
      <c r="B37" s="145"/>
      <c r="C37" s="120"/>
      <c r="D37" s="151"/>
      <c r="E37" s="120"/>
      <c r="F37" s="329"/>
      <c r="G37" s="332"/>
      <c r="H37" s="332"/>
      <c r="I37" s="335"/>
      <c r="J37" s="329"/>
      <c r="K37" s="332"/>
      <c r="L37" s="138" t="s">
        <v>290</v>
      </c>
      <c r="M37" s="139" t="s">
        <v>93</v>
      </c>
      <c r="N37" s="165" t="s">
        <v>169</v>
      </c>
      <c r="O37" s="174">
        <v>45474</v>
      </c>
      <c r="P37" s="175">
        <v>45657</v>
      </c>
      <c r="Q37" s="173" t="s">
        <v>291</v>
      </c>
      <c r="R37" s="149" t="s">
        <v>723</v>
      </c>
      <c r="S37" s="34"/>
      <c r="T37" s="34"/>
      <c r="U37" s="34"/>
      <c r="V37" s="34"/>
      <c r="W37" s="34"/>
      <c r="X37" s="32"/>
      <c r="Y37" s="32"/>
      <c r="Z37" s="32"/>
      <c r="AA37" s="32"/>
      <c r="AB37" s="32"/>
      <c r="AC37" s="32"/>
      <c r="AD37" s="32"/>
      <c r="AE37" s="32"/>
      <c r="AF37" s="32"/>
      <c r="AG37" s="32"/>
    </row>
    <row r="38" spans="1:33" ht="154.5" customHeight="1">
      <c r="A38" s="144"/>
      <c r="B38" s="145"/>
      <c r="C38" s="153" t="s">
        <v>292</v>
      </c>
      <c r="D38" s="134" t="s">
        <v>293</v>
      </c>
      <c r="E38" s="133" t="s">
        <v>294</v>
      </c>
      <c r="F38" s="327">
        <v>7</v>
      </c>
      <c r="G38" s="330" t="s">
        <v>99</v>
      </c>
      <c r="H38" s="159" t="s">
        <v>295</v>
      </c>
      <c r="I38" s="333" t="s">
        <v>101</v>
      </c>
      <c r="J38" s="336">
        <v>0.83</v>
      </c>
      <c r="K38" s="360" t="s">
        <v>39</v>
      </c>
      <c r="L38" s="138" t="s">
        <v>296</v>
      </c>
      <c r="M38" s="154" t="s">
        <v>101</v>
      </c>
      <c r="N38" s="152" t="s">
        <v>297</v>
      </c>
      <c r="O38" s="176">
        <v>45292</v>
      </c>
      <c r="P38" s="177">
        <v>45381</v>
      </c>
      <c r="Q38" s="173" t="s">
        <v>724</v>
      </c>
      <c r="R38" s="178" t="s">
        <v>298</v>
      </c>
      <c r="S38" s="34"/>
      <c r="T38" s="34"/>
      <c r="U38" s="34"/>
      <c r="V38" s="34"/>
      <c r="W38" s="34"/>
      <c r="X38" s="32"/>
      <c r="Y38" s="32"/>
      <c r="Z38" s="32"/>
      <c r="AA38" s="32"/>
      <c r="AB38" s="32"/>
      <c r="AC38" s="32"/>
      <c r="AD38" s="32"/>
      <c r="AE38" s="32"/>
      <c r="AF38" s="32"/>
      <c r="AG38" s="32"/>
    </row>
    <row r="39" spans="1:33" ht="154.5" customHeight="1">
      <c r="A39" s="144"/>
      <c r="B39" s="145"/>
      <c r="C39" s="144"/>
      <c r="D39" s="146"/>
      <c r="E39" s="144"/>
      <c r="F39" s="328"/>
      <c r="G39" s="331"/>
      <c r="H39" s="338" t="s">
        <v>299</v>
      </c>
      <c r="I39" s="334"/>
      <c r="J39" s="331"/>
      <c r="K39" s="331"/>
      <c r="L39" s="138" t="s">
        <v>300</v>
      </c>
      <c r="M39" s="154" t="s">
        <v>101</v>
      </c>
      <c r="N39" s="152" t="s">
        <v>297</v>
      </c>
      <c r="O39" s="176">
        <v>45292</v>
      </c>
      <c r="P39" s="179">
        <v>45382</v>
      </c>
      <c r="Q39" s="173" t="s">
        <v>725</v>
      </c>
      <c r="R39" s="180" t="s">
        <v>301</v>
      </c>
      <c r="S39" s="34"/>
      <c r="T39" s="34"/>
      <c r="U39" s="34"/>
      <c r="V39" s="34"/>
      <c r="W39" s="34"/>
      <c r="X39" s="32"/>
      <c r="Y39" s="32"/>
      <c r="Z39" s="32"/>
      <c r="AA39" s="32"/>
      <c r="AB39" s="32"/>
      <c r="AC39" s="32"/>
      <c r="AD39" s="32"/>
      <c r="AE39" s="32"/>
      <c r="AF39" s="32"/>
      <c r="AG39" s="32"/>
    </row>
    <row r="40" spans="1:33" ht="154.5" customHeight="1">
      <c r="A40" s="144"/>
      <c r="B40" s="145"/>
      <c r="C40" s="144"/>
      <c r="D40" s="146"/>
      <c r="E40" s="144"/>
      <c r="F40" s="328"/>
      <c r="G40" s="331"/>
      <c r="H40" s="331"/>
      <c r="I40" s="334"/>
      <c r="J40" s="331"/>
      <c r="K40" s="331"/>
      <c r="L40" s="138" t="s">
        <v>302</v>
      </c>
      <c r="M40" s="154" t="s">
        <v>101</v>
      </c>
      <c r="N40" s="152" t="s">
        <v>297</v>
      </c>
      <c r="O40" s="176">
        <v>45292</v>
      </c>
      <c r="P40" s="179">
        <v>45394</v>
      </c>
      <c r="Q40" s="173" t="s">
        <v>303</v>
      </c>
      <c r="R40" s="180" t="s">
        <v>726</v>
      </c>
      <c r="S40" s="34"/>
      <c r="T40" s="34"/>
      <c r="U40" s="34"/>
      <c r="V40" s="34"/>
      <c r="W40" s="34"/>
      <c r="X40" s="32"/>
      <c r="Y40" s="32"/>
      <c r="Z40" s="32"/>
      <c r="AA40" s="32"/>
      <c r="AB40" s="32"/>
      <c r="AC40" s="32"/>
      <c r="AD40" s="32"/>
      <c r="AE40" s="32"/>
      <c r="AF40" s="32"/>
      <c r="AG40" s="32"/>
    </row>
    <row r="41" spans="1:33" ht="154.5" customHeight="1">
      <c r="A41" s="144"/>
      <c r="B41" s="145"/>
      <c r="C41" s="144"/>
      <c r="D41" s="146"/>
      <c r="E41" s="144"/>
      <c r="F41" s="328"/>
      <c r="G41" s="331"/>
      <c r="H41" s="331"/>
      <c r="I41" s="334"/>
      <c r="J41" s="331"/>
      <c r="K41" s="331"/>
      <c r="L41" s="138" t="s">
        <v>304</v>
      </c>
      <c r="M41" s="154" t="s">
        <v>101</v>
      </c>
      <c r="N41" s="152" t="s">
        <v>297</v>
      </c>
      <c r="O41" s="176">
        <v>45383</v>
      </c>
      <c r="P41" s="179">
        <v>45657</v>
      </c>
      <c r="Q41" s="173" t="s">
        <v>305</v>
      </c>
      <c r="R41" s="149" t="s">
        <v>306</v>
      </c>
      <c r="S41" s="34"/>
      <c r="T41" s="34"/>
      <c r="U41" s="34"/>
      <c r="V41" s="34"/>
      <c r="W41" s="34"/>
      <c r="X41" s="32"/>
      <c r="Y41" s="32"/>
      <c r="Z41" s="32"/>
      <c r="AA41" s="32"/>
      <c r="AB41" s="32"/>
      <c r="AC41" s="32"/>
      <c r="AD41" s="32"/>
      <c r="AE41" s="32"/>
      <c r="AF41" s="32"/>
      <c r="AG41" s="32"/>
    </row>
    <row r="42" spans="1:33" ht="154.5" customHeight="1">
      <c r="A42" s="144"/>
      <c r="B42" s="145"/>
      <c r="C42" s="120"/>
      <c r="D42" s="151"/>
      <c r="E42" s="120"/>
      <c r="F42" s="328"/>
      <c r="G42" s="332"/>
      <c r="H42" s="332"/>
      <c r="I42" s="334"/>
      <c r="J42" s="332"/>
      <c r="K42" s="332"/>
      <c r="L42" s="138" t="s">
        <v>307</v>
      </c>
      <c r="M42" s="154" t="s">
        <v>101</v>
      </c>
      <c r="N42" s="152" t="s">
        <v>297</v>
      </c>
      <c r="O42" s="176">
        <v>45474</v>
      </c>
      <c r="P42" s="179">
        <v>45657</v>
      </c>
      <c r="Q42" s="173" t="s">
        <v>308</v>
      </c>
      <c r="R42" s="149" t="s">
        <v>308</v>
      </c>
      <c r="S42" s="34"/>
      <c r="T42" s="34"/>
      <c r="U42" s="34"/>
      <c r="V42" s="34"/>
      <c r="W42" s="34"/>
      <c r="X42" s="32"/>
      <c r="Y42" s="32"/>
      <c r="Z42" s="32"/>
      <c r="AA42" s="32"/>
      <c r="AB42" s="32"/>
      <c r="AC42" s="32"/>
      <c r="AD42" s="32"/>
      <c r="AE42" s="32"/>
      <c r="AF42" s="32"/>
      <c r="AG42" s="32"/>
    </row>
    <row r="43" spans="1:33" ht="154.5" customHeight="1">
      <c r="A43" s="144"/>
      <c r="B43" s="145"/>
      <c r="C43" s="153" t="s">
        <v>309</v>
      </c>
      <c r="D43" s="134" t="s">
        <v>310</v>
      </c>
      <c r="E43" s="135" t="s">
        <v>311</v>
      </c>
      <c r="F43" s="355">
        <v>8</v>
      </c>
      <c r="G43" s="356" t="s">
        <v>104</v>
      </c>
      <c r="H43" s="159" t="s">
        <v>9</v>
      </c>
      <c r="I43" s="357" t="s">
        <v>106</v>
      </c>
      <c r="J43" s="336">
        <v>1</v>
      </c>
      <c r="K43" s="337" t="s">
        <v>6</v>
      </c>
      <c r="L43" s="181" t="s">
        <v>312</v>
      </c>
      <c r="M43" s="182" t="s">
        <v>106</v>
      </c>
      <c r="N43" s="183"/>
      <c r="O43" s="166">
        <v>45292</v>
      </c>
      <c r="P43" s="172">
        <v>45350</v>
      </c>
      <c r="Q43" s="184" t="s">
        <v>727</v>
      </c>
      <c r="R43" s="185" t="s">
        <v>313</v>
      </c>
      <c r="S43" s="34"/>
      <c r="T43" s="34"/>
      <c r="U43" s="34"/>
      <c r="V43" s="34"/>
      <c r="W43" s="34"/>
      <c r="X43" s="32"/>
      <c r="Y43" s="32"/>
      <c r="Z43" s="32"/>
      <c r="AA43" s="32"/>
      <c r="AB43" s="32"/>
      <c r="AC43" s="32"/>
      <c r="AD43" s="32"/>
      <c r="AE43" s="32"/>
      <c r="AF43" s="32"/>
      <c r="AG43" s="32"/>
    </row>
    <row r="44" spans="1:33" ht="154.5" customHeight="1">
      <c r="A44" s="144"/>
      <c r="B44" s="145"/>
      <c r="C44" s="144"/>
      <c r="D44" s="146"/>
      <c r="E44" s="144"/>
      <c r="F44" s="328"/>
      <c r="G44" s="334"/>
      <c r="H44" s="338" t="s">
        <v>314</v>
      </c>
      <c r="I44" s="358"/>
      <c r="J44" s="331"/>
      <c r="K44" s="331"/>
      <c r="L44" s="186" t="s">
        <v>315</v>
      </c>
      <c r="M44" s="182" t="s">
        <v>106</v>
      </c>
      <c r="N44" s="187"/>
      <c r="O44" s="166">
        <v>45352</v>
      </c>
      <c r="P44" s="172">
        <v>45657</v>
      </c>
      <c r="Q44" s="184" t="s">
        <v>728</v>
      </c>
      <c r="R44" s="185" t="s">
        <v>729</v>
      </c>
      <c r="S44" s="34"/>
      <c r="T44" s="34"/>
      <c r="U44" s="34"/>
      <c r="V44" s="34"/>
      <c r="W44" s="34"/>
      <c r="X44" s="32"/>
      <c r="Y44" s="32"/>
      <c r="Z44" s="32"/>
      <c r="AA44" s="32"/>
      <c r="AB44" s="32"/>
      <c r="AC44" s="32"/>
      <c r="AD44" s="32"/>
      <c r="AE44" s="32"/>
      <c r="AF44" s="32"/>
      <c r="AG44" s="32"/>
    </row>
    <row r="45" spans="1:33" ht="154.5" customHeight="1">
      <c r="A45" s="144"/>
      <c r="B45" s="145"/>
      <c r="C45" s="144"/>
      <c r="D45" s="146"/>
      <c r="E45" s="144"/>
      <c r="F45" s="328"/>
      <c r="G45" s="334"/>
      <c r="H45" s="331"/>
      <c r="I45" s="358"/>
      <c r="J45" s="331"/>
      <c r="K45" s="331"/>
      <c r="L45" s="186" t="s">
        <v>316</v>
      </c>
      <c r="M45" s="182" t="s">
        <v>106</v>
      </c>
      <c r="N45" s="187"/>
      <c r="O45" s="166">
        <v>45413</v>
      </c>
      <c r="P45" s="172">
        <v>45657</v>
      </c>
      <c r="Q45" s="188" t="s">
        <v>317</v>
      </c>
      <c r="R45" s="189" t="s">
        <v>318</v>
      </c>
      <c r="S45" s="34"/>
      <c r="T45" s="34"/>
      <c r="U45" s="34"/>
      <c r="V45" s="34"/>
      <c r="W45" s="34"/>
      <c r="X45" s="32"/>
      <c r="Y45" s="32"/>
      <c r="Z45" s="32"/>
      <c r="AA45" s="32"/>
      <c r="AB45" s="32"/>
      <c r="AC45" s="32"/>
      <c r="AD45" s="32"/>
      <c r="AE45" s="32"/>
      <c r="AF45" s="32"/>
      <c r="AG45" s="32"/>
    </row>
    <row r="46" spans="1:33" ht="154.5" customHeight="1">
      <c r="A46" s="144"/>
      <c r="B46" s="145"/>
      <c r="C46" s="120"/>
      <c r="D46" s="146"/>
      <c r="E46" s="144"/>
      <c r="F46" s="329"/>
      <c r="G46" s="335"/>
      <c r="H46" s="332"/>
      <c r="I46" s="359"/>
      <c r="J46" s="332"/>
      <c r="K46" s="332"/>
      <c r="L46" s="186" t="s">
        <v>319</v>
      </c>
      <c r="M46" s="182" t="s">
        <v>106</v>
      </c>
      <c r="N46" s="187"/>
      <c r="O46" s="166">
        <v>45413</v>
      </c>
      <c r="P46" s="172">
        <v>45657</v>
      </c>
      <c r="Q46" s="188" t="s">
        <v>317</v>
      </c>
      <c r="R46" s="189" t="s">
        <v>318</v>
      </c>
      <c r="S46" s="34"/>
      <c r="T46" s="34"/>
      <c r="U46" s="34"/>
      <c r="V46" s="34"/>
      <c r="W46" s="34"/>
      <c r="X46" s="32"/>
      <c r="Y46" s="32"/>
      <c r="Z46" s="32"/>
      <c r="AA46" s="32"/>
      <c r="AB46" s="32"/>
      <c r="AC46" s="32"/>
      <c r="AD46" s="32"/>
      <c r="AE46" s="32"/>
      <c r="AF46" s="32"/>
      <c r="AG46" s="32"/>
    </row>
    <row r="47" spans="1:33" ht="154.5" customHeight="1">
      <c r="A47" s="144"/>
      <c r="B47" s="145"/>
      <c r="C47" s="153" t="s">
        <v>730</v>
      </c>
      <c r="D47" s="134" t="s">
        <v>320</v>
      </c>
      <c r="E47" s="135" t="s">
        <v>321</v>
      </c>
      <c r="F47" s="355">
        <v>9</v>
      </c>
      <c r="G47" s="330" t="s">
        <v>107</v>
      </c>
      <c r="H47" s="190" t="s">
        <v>10</v>
      </c>
      <c r="I47" s="333" t="s">
        <v>109</v>
      </c>
      <c r="J47" s="336">
        <v>1</v>
      </c>
      <c r="K47" s="337" t="s">
        <v>6</v>
      </c>
      <c r="L47" s="191" t="s">
        <v>322</v>
      </c>
      <c r="M47" s="192" t="s">
        <v>109</v>
      </c>
      <c r="N47" s="192" t="s">
        <v>323</v>
      </c>
      <c r="O47" s="193">
        <v>45292</v>
      </c>
      <c r="P47" s="194">
        <v>45473</v>
      </c>
      <c r="Q47" s="184" t="s">
        <v>731</v>
      </c>
      <c r="R47" s="189" t="s">
        <v>732</v>
      </c>
      <c r="S47" s="34"/>
      <c r="T47" s="34"/>
      <c r="U47" s="34"/>
      <c r="V47" s="34"/>
      <c r="W47" s="34"/>
      <c r="X47" s="32"/>
      <c r="Y47" s="32"/>
      <c r="Z47" s="32"/>
      <c r="AA47" s="32"/>
      <c r="AB47" s="32"/>
      <c r="AC47" s="32"/>
      <c r="AD47" s="32"/>
      <c r="AE47" s="32"/>
      <c r="AF47" s="32"/>
      <c r="AG47" s="32"/>
    </row>
    <row r="48" spans="1:33" ht="154.5" customHeight="1">
      <c r="A48" s="144"/>
      <c r="B48" s="145"/>
      <c r="C48" s="195"/>
      <c r="D48" s="146"/>
      <c r="E48" s="144"/>
      <c r="F48" s="328"/>
      <c r="G48" s="331"/>
      <c r="H48" s="338" t="s">
        <v>324</v>
      </c>
      <c r="I48" s="334"/>
      <c r="J48" s="331"/>
      <c r="K48" s="331"/>
      <c r="L48" s="196" t="s">
        <v>733</v>
      </c>
      <c r="M48" s="197" t="s">
        <v>109</v>
      </c>
      <c r="N48" s="197" t="s">
        <v>82</v>
      </c>
      <c r="O48" s="198">
        <v>45383</v>
      </c>
      <c r="P48" s="198">
        <v>45535</v>
      </c>
      <c r="Q48" s="199" t="s">
        <v>734</v>
      </c>
      <c r="R48" s="189" t="s">
        <v>735</v>
      </c>
      <c r="S48" s="34"/>
      <c r="T48" s="34"/>
      <c r="U48" s="34"/>
      <c r="V48" s="34"/>
      <c r="W48" s="34"/>
      <c r="X48" s="32"/>
      <c r="Y48" s="32"/>
      <c r="Z48" s="32"/>
      <c r="AA48" s="32"/>
      <c r="AB48" s="32"/>
      <c r="AC48" s="32"/>
      <c r="AD48" s="32"/>
      <c r="AE48" s="32"/>
      <c r="AF48" s="32"/>
      <c r="AG48" s="32"/>
    </row>
    <row r="49" spans="1:33" ht="154.5" customHeight="1">
      <c r="A49" s="144"/>
      <c r="B49" s="145"/>
      <c r="C49" s="195"/>
      <c r="D49" s="146"/>
      <c r="E49" s="144"/>
      <c r="F49" s="328"/>
      <c r="G49" s="331"/>
      <c r="H49" s="331"/>
      <c r="I49" s="334"/>
      <c r="J49" s="331"/>
      <c r="K49" s="331"/>
      <c r="L49" s="196" t="s">
        <v>325</v>
      </c>
      <c r="M49" s="197" t="s">
        <v>109</v>
      </c>
      <c r="N49" s="197" t="s">
        <v>323</v>
      </c>
      <c r="O49" s="198">
        <v>45566</v>
      </c>
      <c r="P49" s="198">
        <v>45657</v>
      </c>
      <c r="Q49" s="199" t="s">
        <v>308</v>
      </c>
      <c r="R49" s="189" t="s">
        <v>326</v>
      </c>
      <c r="S49" s="34"/>
      <c r="T49" s="34"/>
      <c r="U49" s="34"/>
      <c r="V49" s="34"/>
      <c r="W49" s="34"/>
      <c r="X49" s="32"/>
      <c r="Y49" s="32"/>
      <c r="Z49" s="32"/>
      <c r="AA49" s="32"/>
      <c r="AB49" s="32"/>
      <c r="AC49" s="32"/>
      <c r="AD49" s="32"/>
      <c r="AE49" s="32"/>
      <c r="AF49" s="32"/>
      <c r="AG49" s="32"/>
    </row>
    <row r="50" spans="1:33" ht="154.5" customHeight="1">
      <c r="A50" s="144"/>
      <c r="B50" s="145"/>
      <c r="C50" s="195"/>
      <c r="D50" s="146"/>
      <c r="E50" s="144"/>
      <c r="F50" s="328"/>
      <c r="G50" s="331"/>
      <c r="H50" s="331"/>
      <c r="I50" s="334"/>
      <c r="J50" s="332"/>
      <c r="K50" s="332"/>
      <c r="L50" s="196" t="s">
        <v>736</v>
      </c>
      <c r="M50" s="197" t="s">
        <v>109</v>
      </c>
      <c r="N50" s="197" t="s">
        <v>82</v>
      </c>
      <c r="O50" s="198">
        <v>45474</v>
      </c>
      <c r="P50" s="198">
        <v>45657</v>
      </c>
      <c r="Q50" s="199" t="s">
        <v>308</v>
      </c>
      <c r="R50" s="189" t="s">
        <v>318</v>
      </c>
      <c r="S50" s="34"/>
      <c r="T50" s="34"/>
      <c r="U50" s="34"/>
      <c r="V50" s="34"/>
      <c r="W50" s="34"/>
      <c r="X50" s="32"/>
      <c r="Y50" s="32"/>
      <c r="Z50" s="32"/>
      <c r="AA50" s="32"/>
      <c r="AB50" s="32"/>
      <c r="AC50" s="32"/>
      <c r="AD50" s="32"/>
      <c r="AE50" s="32"/>
      <c r="AF50" s="32"/>
      <c r="AG50" s="32"/>
    </row>
    <row r="51" spans="1:33" ht="154.5" customHeight="1">
      <c r="A51" s="144"/>
      <c r="B51" s="145"/>
      <c r="C51" s="153" t="s">
        <v>327</v>
      </c>
      <c r="D51" s="200" t="s">
        <v>328</v>
      </c>
      <c r="E51" s="137" t="s">
        <v>329</v>
      </c>
      <c r="F51" s="361" t="s">
        <v>110</v>
      </c>
      <c r="G51" s="362" t="s">
        <v>111</v>
      </c>
      <c r="H51" s="201" t="s">
        <v>330</v>
      </c>
      <c r="I51" s="333" t="s">
        <v>109</v>
      </c>
      <c r="J51" s="336">
        <v>1</v>
      </c>
      <c r="K51" s="352" t="s">
        <v>6</v>
      </c>
      <c r="L51" s="202" t="s">
        <v>737</v>
      </c>
      <c r="M51" s="192" t="s">
        <v>331</v>
      </c>
      <c r="N51" s="192" t="s">
        <v>332</v>
      </c>
      <c r="O51" s="193">
        <v>45292</v>
      </c>
      <c r="P51" s="193">
        <v>45412</v>
      </c>
      <c r="Q51" s="184" t="s">
        <v>738</v>
      </c>
      <c r="R51" s="189" t="s">
        <v>333</v>
      </c>
      <c r="S51" s="34"/>
      <c r="T51" s="34"/>
      <c r="U51" s="34"/>
      <c r="V51" s="34"/>
      <c r="W51" s="34"/>
      <c r="X51" s="32"/>
      <c r="Y51" s="32"/>
      <c r="Z51" s="32"/>
      <c r="AA51" s="32"/>
      <c r="AB51" s="32"/>
      <c r="AC51" s="32"/>
      <c r="AD51" s="32"/>
      <c r="AE51" s="32"/>
      <c r="AF51" s="32"/>
      <c r="AG51" s="32"/>
    </row>
    <row r="52" spans="1:33" ht="154.5" customHeight="1">
      <c r="A52" s="144"/>
      <c r="B52" s="145"/>
      <c r="C52" s="144"/>
      <c r="D52" s="146"/>
      <c r="E52" s="203"/>
      <c r="F52" s="328"/>
      <c r="G52" s="331"/>
      <c r="H52" s="368" t="s">
        <v>334</v>
      </c>
      <c r="I52" s="334"/>
      <c r="J52" s="363"/>
      <c r="K52" s="366"/>
      <c r="L52" s="204" t="s">
        <v>739</v>
      </c>
      <c r="M52" s="197" t="s">
        <v>331</v>
      </c>
      <c r="N52" s="197" t="s">
        <v>332</v>
      </c>
      <c r="O52" s="198">
        <v>45413</v>
      </c>
      <c r="P52" s="198">
        <v>45473</v>
      </c>
      <c r="Q52" s="199" t="s">
        <v>335</v>
      </c>
      <c r="R52" s="189" t="s">
        <v>318</v>
      </c>
      <c r="S52" s="34"/>
      <c r="T52" s="34"/>
      <c r="U52" s="34"/>
      <c r="V52" s="34"/>
      <c r="W52" s="34"/>
      <c r="X52" s="32"/>
      <c r="Y52" s="32"/>
      <c r="Z52" s="32"/>
      <c r="AA52" s="32"/>
      <c r="AB52" s="32"/>
      <c r="AC52" s="32"/>
      <c r="AD52" s="32"/>
      <c r="AE52" s="32"/>
      <c r="AF52" s="32"/>
      <c r="AG52" s="32"/>
    </row>
    <row r="53" spans="1:33" ht="154.5" customHeight="1">
      <c r="A53" s="144"/>
      <c r="B53" s="145"/>
      <c r="C53" s="144"/>
      <c r="D53" s="146"/>
      <c r="E53" s="203"/>
      <c r="F53" s="328"/>
      <c r="G53" s="331"/>
      <c r="H53" s="331"/>
      <c r="I53" s="334"/>
      <c r="J53" s="363"/>
      <c r="K53" s="366"/>
      <c r="L53" s="204" t="s">
        <v>336</v>
      </c>
      <c r="M53" s="197" t="s">
        <v>337</v>
      </c>
      <c r="N53" s="197" t="s">
        <v>332</v>
      </c>
      <c r="O53" s="198">
        <v>45536</v>
      </c>
      <c r="P53" s="198">
        <v>45596</v>
      </c>
      <c r="Q53" s="199" t="s">
        <v>335</v>
      </c>
      <c r="R53" s="189" t="s">
        <v>326</v>
      </c>
      <c r="S53" s="34"/>
      <c r="T53" s="34"/>
      <c r="U53" s="34"/>
      <c r="V53" s="34"/>
      <c r="W53" s="34"/>
      <c r="X53" s="32"/>
      <c r="Y53" s="32"/>
      <c r="Z53" s="32"/>
      <c r="AA53" s="32"/>
      <c r="AB53" s="32"/>
      <c r="AC53" s="32"/>
      <c r="AD53" s="32"/>
      <c r="AE53" s="32"/>
      <c r="AF53" s="32"/>
      <c r="AG53" s="32"/>
    </row>
    <row r="54" spans="1:33" ht="154.5" customHeight="1">
      <c r="A54" s="144"/>
      <c r="B54" s="145"/>
      <c r="C54" s="144"/>
      <c r="D54" s="146"/>
      <c r="E54" s="203"/>
      <c r="F54" s="328"/>
      <c r="G54" s="331"/>
      <c r="H54" s="331"/>
      <c r="I54" s="334"/>
      <c r="J54" s="363"/>
      <c r="K54" s="366"/>
      <c r="L54" s="204" t="s">
        <v>740</v>
      </c>
      <c r="M54" s="197" t="s">
        <v>331</v>
      </c>
      <c r="N54" s="197" t="s">
        <v>332</v>
      </c>
      <c r="O54" s="198">
        <v>45413</v>
      </c>
      <c r="P54" s="198">
        <v>45596</v>
      </c>
      <c r="Q54" s="199" t="s">
        <v>335</v>
      </c>
      <c r="R54" s="189" t="s">
        <v>318</v>
      </c>
      <c r="S54" s="34"/>
      <c r="T54" s="34"/>
      <c r="U54" s="34"/>
      <c r="V54" s="34"/>
      <c r="W54" s="34"/>
      <c r="X54" s="32"/>
      <c r="Y54" s="32"/>
      <c r="Z54" s="32"/>
      <c r="AA54" s="32"/>
      <c r="AB54" s="32"/>
      <c r="AC54" s="32"/>
      <c r="AD54" s="32"/>
      <c r="AE54" s="32"/>
      <c r="AF54" s="32"/>
      <c r="AG54" s="32"/>
    </row>
    <row r="55" spans="1:33" ht="154.5" customHeight="1">
      <c r="A55" s="144"/>
      <c r="B55" s="145"/>
      <c r="C55" s="120"/>
      <c r="D55" s="151"/>
      <c r="E55" s="205"/>
      <c r="F55" s="329"/>
      <c r="G55" s="332"/>
      <c r="H55" s="332"/>
      <c r="I55" s="335"/>
      <c r="J55" s="364"/>
      <c r="K55" s="367"/>
      <c r="L55" s="204" t="s">
        <v>741</v>
      </c>
      <c r="M55" s="197" t="s">
        <v>331</v>
      </c>
      <c r="N55" s="197" t="s">
        <v>332</v>
      </c>
      <c r="O55" s="198">
        <v>45597</v>
      </c>
      <c r="P55" s="198">
        <v>45657</v>
      </c>
      <c r="Q55" s="199" t="s">
        <v>335</v>
      </c>
      <c r="R55" s="189" t="s">
        <v>326</v>
      </c>
      <c r="S55" s="34"/>
      <c r="T55" s="34"/>
      <c r="U55" s="34"/>
      <c r="V55" s="34"/>
      <c r="W55" s="34"/>
      <c r="X55" s="32"/>
      <c r="Y55" s="32"/>
      <c r="Z55" s="32"/>
      <c r="AA55" s="32"/>
      <c r="AB55" s="32"/>
      <c r="AC55" s="32"/>
      <c r="AD55" s="32"/>
      <c r="AE55" s="32"/>
      <c r="AF55" s="32"/>
      <c r="AG55" s="32"/>
    </row>
    <row r="56" spans="1:33" ht="154.5" customHeight="1">
      <c r="A56" s="144"/>
      <c r="B56" s="145"/>
      <c r="C56" s="153" t="s">
        <v>327</v>
      </c>
      <c r="D56" s="134" t="s">
        <v>338</v>
      </c>
      <c r="E56" s="136" t="s">
        <v>329</v>
      </c>
      <c r="F56" s="369" t="s">
        <v>113</v>
      </c>
      <c r="G56" s="370" t="s">
        <v>114</v>
      </c>
      <c r="H56" s="206" t="s">
        <v>64</v>
      </c>
      <c r="I56" s="371" t="s">
        <v>82</v>
      </c>
      <c r="J56" s="336">
        <v>1</v>
      </c>
      <c r="K56" s="352" t="s">
        <v>6</v>
      </c>
      <c r="L56" s="207" t="s">
        <v>339</v>
      </c>
      <c r="M56" s="208" t="s">
        <v>82</v>
      </c>
      <c r="N56" s="209" t="s">
        <v>332</v>
      </c>
      <c r="O56" s="210">
        <v>45292</v>
      </c>
      <c r="P56" s="211">
        <v>45350</v>
      </c>
      <c r="Q56" s="212" t="s">
        <v>742</v>
      </c>
      <c r="R56" s="149" t="s">
        <v>743</v>
      </c>
      <c r="S56" s="34"/>
      <c r="T56" s="34"/>
      <c r="U56" s="34"/>
      <c r="V56" s="34"/>
      <c r="W56" s="34"/>
      <c r="X56" s="32"/>
      <c r="Y56" s="32"/>
      <c r="Z56" s="32"/>
      <c r="AA56" s="32"/>
      <c r="AB56" s="32"/>
      <c r="AC56" s="32"/>
      <c r="AD56" s="32"/>
      <c r="AE56" s="32"/>
      <c r="AF56" s="32"/>
      <c r="AG56" s="32"/>
    </row>
    <row r="57" spans="1:33" ht="154.5" customHeight="1">
      <c r="A57" s="144"/>
      <c r="B57" s="145"/>
      <c r="C57" s="144"/>
      <c r="D57" s="146"/>
      <c r="E57" s="190" t="s">
        <v>340</v>
      </c>
      <c r="F57" s="328"/>
      <c r="G57" s="331"/>
      <c r="H57" s="338" t="s">
        <v>341</v>
      </c>
      <c r="I57" s="334"/>
      <c r="J57" s="328"/>
      <c r="K57" s="353"/>
      <c r="L57" s="138" t="s">
        <v>342</v>
      </c>
      <c r="M57" s="213" t="s">
        <v>82</v>
      </c>
      <c r="N57" s="214" t="s">
        <v>332</v>
      </c>
      <c r="O57" s="176">
        <v>45352</v>
      </c>
      <c r="P57" s="215">
        <v>45473</v>
      </c>
      <c r="Q57" s="142" t="s">
        <v>744</v>
      </c>
      <c r="R57" s="149" t="s">
        <v>745</v>
      </c>
      <c r="S57" s="34"/>
      <c r="T57" s="34"/>
      <c r="U57" s="34"/>
      <c r="V57" s="34"/>
      <c r="W57" s="34"/>
      <c r="X57" s="32"/>
      <c r="Y57" s="32"/>
      <c r="Z57" s="32"/>
      <c r="AA57" s="32"/>
      <c r="AB57" s="32"/>
      <c r="AC57" s="32"/>
      <c r="AD57" s="32"/>
      <c r="AE57" s="32"/>
      <c r="AF57" s="32"/>
      <c r="AG57" s="32"/>
    </row>
    <row r="58" spans="1:33" ht="154.5" customHeight="1">
      <c r="A58" s="144"/>
      <c r="B58" s="145"/>
      <c r="C58" s="144"/>
      <c r="D58" s="146"/>
      <c r="E58" s="190"/>
      <c r="F58" s="328"/>
      <c r="G58" s="331"/>
      <c r="H58" s="331"/>
      <c r="I58" s="334"/>
      <c r="J58" s="328"/>
      <c r="K58" s="353"/>
      <c r="L58" s="138" t="s">
        <v>343</v>
      </c>
      <c r="M58" s="213" t="s">
        <v>82</v>
      </c>
      <c r="N58" s="214" t="s">
        <v>109</v>
      </c>
      <c r="O58" s="216">
        <v>45474</v>
      </c>
      <c r="P58" s="217">
        <v>45657</v>
      </c>
      <c r="Q58" s="142" t="s">
        <v>308</v>
      </c>
      <c r="R58" s="149" t="s">
        <v>308</v>
      </c>
      <c r="S58" s="34"/>
      <c r="T58" s="34"/>
      <c r="U58" s="34"/>
      <c r="V58" s="34"/>
      <c r="W58" s="34"/>
      <c r="X58" s="32"/>
      <c r="Y58" s="32"/>
      <c r="Z58" s="32"/>
      <c r="AA58" s="32"/>
      <c r="AB58" s="32"/>
      <c r="AC58" s="32"/>
      <c r="AD58" s="32"/>
      <c r="AE58" s="32"/>
      <c r="AF58" s="32"/>
      <c r="AG58" s="32"/>
    </row>
    <row r="59" spans="1:33" ht="154.5" customHeight="1">
      <c r="A59" s="120"/>
      <c r="B59" s="218"/>
      <c r="C59" s="120"/>
      <c r="D59" s="151"/>
      <c r="E59" s="190"/>
      <c r="F59" s="329"/>
      <c r="G59" s="331"/>
      <c r="H59" s="332"/>
      <c r="I59" s="334"/>
      <c r="J59" s="329"/>
      <c r="K59" s="354"/>
      <c r="L59" s="138" t="s">
        <v>746</v>
      </c>
      <c r="M59" s="219" t="s">
        <v>82</v>
      </c>
      <c r="N59" s="152" t="s">
        <v>109</v>
      </c>
      <c r="O59" s="220">
        <v>45474</v>
      </c>
      <c r="P59" s="217">
        <v>45657</v>
      </c>
      <c r="Q59" s="142" t="s">
        <v>308</v>
      </c>
      <c r="R59" s="149" t="s">
        <v>308</v>
      </c>
      <c r="S59" s="34"/>
      <c r="T59" s="34"/>
      <c r="U59" s="34"/>
      <c r="V59" s="34"/>
      <c r="W59" s="34"/>
      <c r="X59" s="32"/>
      <c r="Y59" s="32"/>
      <c r="Z59" s="32"/>
      <c r="AA59" s="32"/>
      <c r="AB59" s="32"/>
      <c r="AC59" s="32"/>
      <c r="AD59" s="32"/>
      <c r="AE59" s="32"/>
      <c r="AF59" s="32"/>
      <c r="AG59" s="32"/>
    </row>
    <row r="60" spans="1:33" ht="154.5" customHeight="1">
      <c r="A60" s="221" t="s">
        <v>11</v>
      </c>
      <c r="B60" s="153" t="s">
        <v>59</v>
      </c>
      <c r="C60" s="133" t="s">
        <v>344</v>
      </c>
      <c r="D60" s="136" t="s">
        <v>345</v>
      </c>
      <c r="E60" s="136" t="s">
        <v>346</v>
      </c>
      <c r="F60" s="327">
        <v>11</v>
      </c>
      <c r="G60" s="330" t="s">
        <v>117</v>
      </c>
      <c r="H60" s="136" t="s">
        <v>347</v>
      </c>
      <c r="I60" s="365" t="s">
        <v>118</v>
      </c>
      <c r="J60" s="372">
        <v>1</v>
      </c>
      <c r="K60" s="375" t="s">
        <v>6</v>
      </c>
      <c r="L60" s="223" t="s">
        <v>348</v>
      </c>
      <c r="M60" s="224" t="s">
        <v>118</v>
      </c>
      <c r="N60" s="224" t="s">
        <v>349</v>
      </c>
      <c r="O60" s="225">
        <v>45292</v>
      </c>
      <c r="P60" s="179">
        <v>45350</v>
      </c>
      <c r="Q60" s="142" t="s">
        <v>350</v>
      </c>
      <c r="R60" s="226" t="s">
        <v>747</v>
      </c>
      <c r="S60" s="34"/>
      <c r="T60" s="34"/>
      <c r="U60" s="34"/>
      <c r="V60" s="34"/>
      <c r="W60" s="34"/>
      <c r="X60" s="32"/>
      <c r="Y60" s="32"/>
      <c r="Z60" s="32"/>
      <c r="AA60" s="32"/>
      <c r="AB60" s="32"/>
      <c r="AC60" s="32"/>
      <c r="AD60" s="32"/>
      <c r="AE60" s="32"/>
      <c r="AF60" s="32"/>
      <c r="AG60" s="32"/>
    </row>
    <row r="61" spans="1:33" ht="154.5" customHeight="1">
      <c r="A61" s="144"/>
      <c r="B61" s="144"/>
      <c r="C61" s="144"/>
      <c r="D61" s="144"/>
      <c r="E61" s="144"/>
      <c r="F61" s="328"/>
      <c r="G61" s="331"/>
      <c r="H61" s="144"/>
      <c r="I61" s="334"/>
      <c r="J61" s="373"/>
      <c r="K61" s="376"/>
      <c r="L61" s="223" t="s">
        <v>351</v>
      </c>
      <c r="M61" s="224" t="s">
        <v>118</v>
      </c>
      <c r="N61" s="224" t="s">
        <v>349</v>
      </c>
      <c r="O61" s="225">
        <v>45292</v>
      </c>
      <c r="P61" s="179">
        <v>45412</v>
      </c>
      <c r="Q61" s="227" t="s">
        <v>352</v>
      </c>
      <c r="R61" s="228" t="s">
        <v>353</v>
      </c>
      <c r="S61" s="34"/>
      <c r="T61" s="34"/>
      <c r="U61" s="34"/>
      <c r="V61" s="34"/>
      <c r="W61" s="34"/>
      <c r="X61" s="32"/>
      <c r="Y61" s="32"/>
      <c r="Z61" s="32"/>
      <c r="AA61" s="32"/>
      <c r="AB61" s="32"/>
      <c r="AC61" s="32"/>
      <c r="AD61" s="32"/>
      <c r="AE61" s="32"/>
      <c r="AF61" s="32"/>
      <c r="AG61" s="32"/>
    </row>
    <row r="62" spans="1:33" ht="154.5" customHeight="1">
      <c r="A62" s="144"/>
      <c r="B62" s="144"/>
      <c r="C62" s="144"/>
      <c r="D62" s="144"/>
      <c r="E62" s="144"/>
      <c r="F62" s="328"/>
      <c r="G62" s="331"/>
      <c r="H62" s="144"/>
      <c r="I62" s="334"/>
      <c r="J62" s="373"/>
      <c r="K62" s="376"/>
      <c r="L62" s="138" t="s">
        <v>354</v>
      </c>
      <c r="M62" s="224" t="s">
        <v>118</v>
      </c>
      <c r="N62" s="229" t="s">
        <v>349</v>
      </c>
      <c r="O62" s="176">
        <v>45383</v>
      </c>
      <c r="P62" s="179">
        <v>45565</v>
      </c>
      <c r="Q62" s="227" t="s">
        <v>748</v>
      </c>
      <c r="R62" s="228" t="s">
        <v>355</v>
      </c>
      <c r="S62" s="34"/>
      <c r="T62" s="34"/>
      <c r="U62" s="34"/>
      <c r="V62" s="34"/>
      <c r="W62" s="34"/>
      <c r="X62" s="32"/>
      <c r="Y62" s="32"/>
      <c r="Z62" s="32"/>
      <c r="AA62" s="32"/>
      <c r="AB62" s="32"/>
      <c r="AC62" s="32"/>
      <c r="AD62" s="32"/>
      <c r="AE62" s="32"/>
      <c r="AF62" s="32"/>
      <c r="AG62" s="32"/>
    </row>
    <row r="63" spans="1:33" ht="154.5" customHeight="1">
      <c r="A63" s="144"/>
      <c r="B63" s="144"/>
      <c r="C63" s="144"/>
      <c r="D63" s="144"/>
      <c r="E63" s="144"/>
      <c r="F63" s="328"/>
      <c r="G63" s="331"/>
      <c r="H63" s="338" t="s">
        <v>749</v>
      </c>
      <c r="I63" s="334"/>
      <c r="J63" s="373"/>
      <c r="K63" s="376"/>
      <c r="L63" s="138" t="s">
        <v>356</v>
      </c>
      <c r="M63" s="224" t="s">
        <v>118</v>
      </c>
      <c r="N63" s="229"/>
      <c r="O63" s="176">
        <v>45292</v>
      </c>
      <c r="P63" s="179">
        <v>45473</v>
      </c>
      <c r="Q63" s="227" t="s">
        <v>750</v>
      </c>
      <c r="R63" s="228" t="s">
        <v>751</v>
      </c>
      <c r="S63" s="34"/>
      <c r="T63" s="34"/>
      <c r="U63" s="34"/>
      <c r="V63" s="34"/>
      <c r="W63" s="34"/>
      <c r="X63" s="32"/>
      <c r="Y63" s="32"/>
      <c r="Z63" s="32"/>
      <c r="AA63" s="32"/>
      <c r="AB63" s="32"/>
      <c r="AC63" s="32"/>
      <c r="AD63" s="32"/>
      <c r="AE63" s="32"/>
      <c r="AF63" s="32"/>
      <c r="AG63" s="32"/>
    </row>
    <row r="64" spans="1:33" ht="154.5" customHeight="1">
      <c r="A64" s="144"/>
      <c r="B64" s="144"/>
      <c r="C64" s="144"/>
      <c r="D64" s="144"/>
      <c r="E64" s="144"/>
      <c r="F64" s="328"/>
      <c r="G64" s="331"/>
      <c r="H64" s="331"/>
      <c r="I64" s="334"/>
      <c r="J64" s="373"/>
      <c r="K64" s="376"/>
      <c r="L64" s="181" t="s">
        <v>357</v>
      </c>
      <c r="M64" s="224" t="s">
        <v>118</v>
      </c>
      <c r="N64" s="152"/>
      <c r="O64" s="176">
        <v>45292</v>
      </c>
      <c r="P64" s="179">
        <v>45504</v>
      </c>
      <c r="Q64" s="227" t="s">
        <v>358</v>
      </c>
      <c r="R64" s="228" t="s">
        <v>359</v>
      </c>
      <c r="S64" s="34"/>
      <c r="T64" s="34"/>
      <c r="U64" s="34"/>
      <c r="V64" s="34"/>
      <c r="W64" s="34"/>
      <c r="X64" s="32"/>
      <c r="Y64" s="32"/>
      <c r="Z64" s="32"/>
      <c r="AA64" s="32"/>
      <c r="AB64" s="32"/>
      <c r="AC64" s="32"/>
      <c r="AD64" s="32"/>
      <c r="AE64" s="32"/>
      <c r="AF64" s="32"/>
      <c r="AG64" s="32"/>
    </row>
    <row r="65" spans="1:33" ht="154.5" customHeight="1">
      <c r="A65" s="144"/>
      <c r="B65" s="144"/>
      <c r="C65" s="144"/>
      <c r="D65" s="144"/>
      <c r="E65" s="144"/>
      <c r="F65" s="328"/>
      <c r="G65" s="331"/>
      <c r="H65" s="331"/>
      <c r="I65" s="334"/>
      <c r="J65" s="373"/>
      <c r="K65" s="376"/>
      <c r="L65" s="230" t="s">
        <v>360</v>
      </c>
      <c r="M65" s="224" t="s">
        <v>118</v>
      </c>
      <c r="N65" s="224"/>
      <c r="O65" s="176">
        <v>45292</v>
      </c>
      <c r="P65" s="179">
        <v>45473</v>
      </c>
      <c r="Q65" s="227" t="s">
        <v>361</v>
      </c>
      <c r="R65" s="228" t="s">
        <v>362</v>
      </c>
      <c r="S65" s="34"/>
      <c r="T65" s="34"/>
      <c r="U65" s="34"/>
      <c r="V65" s="34"/>
      <c r="W65" s="34"/>
      <c r="X65" s="32"/>
      <c r="Y65" s="32"/>
      <c r="Z65" s="32"/>
      <c r="AA65" s="32"/>
      <c r="AB65" s="32"/>
      <c r="AC65" s="32"/>
      <c r="AD65" s="32"/>
      <c r="AE65" s="32"/>
      <c r="AF65" s="32"/>
      <c r="AG65" s="32"/>
    </row>
    <row r="66" spans="1:33" ht="154.5" customHeight="1">
      <c r="A66" s="144"/>
      <c r="B66" s="144"/>
      <c r="C66" s="144"/>
      <c r="D66" s="144"/>
      <c r="E66" s="120"/>
      <c r="F66" s="328"/>
      <c r="G66" s="331"/>
      <c r="H66" s="332"/>
      <c r="I66" s="334"/>
      <c r="J66" s="374"/>
      <c r="K66" s="377"/>
      <c r="L66" s="230" t="s">
        <v>363</v>
      </c>
      <c r="M66" s="224" t="s">
        <v>118</v>
      </c>
      <c r="N66" s="224"/>
      <c r="O66" s="176">
        <v>45292</v>
      </c>
      <c r="P66" s="179">
        <v>45473</v>
      </c>
      <c r="Q66" s="227" t="s">
        <v>364</v>
      </c>
      <c r="R66" s="228" t="s">
        <v>365</v>
      </c>
      <c r="S66" s="34"/>
      <c r="T66" s="34"/>
      <c r="U66" s="34"/>
      <c r="V66" s="34"/>
      <c r="W66" s="34"/>
      <c r="X66" s="32"/>
      <c r="Y66" s="32"/>
      <c r="Z66" s="32"/>
      <c r="AA66" s="32"/>
      <c r="AB66" s="32"/>
      <c r="AC66" s="32"/>
      <c r="AD66" s="32"/>
      <c r="AE66" s="32"/>
      <c r="AF66" s="32"/>
      <c r="AG66" s="32"/>
    </row>
    <row r="67" spans="1:33" ht="154.5" customHeight="1">
      <c r="A67" s="144"/>
      <c r="B67" s="144"/>
      <c r="C67" s="133" t="s">
        <v>366</v>
      </c>
      <c r="D67" s="134" t="s">
        <v>367</v>
      </c>
      <c r="E67" s="136" t="s">
        <v>368</v>
      </c>
      <c r="F67" s="327">
        <v>12</v>
      </c>
      <c r="G67" s="330" t="s">
        <v>121</v>
      </c>
      <c r="H67" s="159" t="s">
        <v>13</v>
      </c>
      <c r="I67" s="380" t="s">
        <v>118</v>
      </c>
      <c r="J67" s="372">
        <v>1</v>
      </c>
      <c r="K67" s="375" t="s">
        <v>6</v>
      </c>
      <c r="L67" s="181" t="s">
        <v>369</v>
      </c>
      <c r="M67" s="224" t="s">
        <v>118</v>
      </c>
      <c r="N67" s="152" t="s">
        <v>370</v>
      </c>
      <c r="O67" s="176">
        <v>45292</v>
      </c>
      <c r="P67" s="179">
        <v>45350</v>
      </c>
      <c r="Q67" s="142" t="s">
        <v>371</v>
      </c>
      <c r="R67" s="226" t="s">
        <v>372</v>
      </c>
      <c r="S67" s="34"/>
      <c r="T67" s="34"/>
      <c r="U67" s="34"/>
      <c r="V67" s="34"/>
      <c r="W67" s="34"/>
      <c r="X67" s="32"/>
      <c r="Y67" s="32"/>
      <c r="Z67" s="32"/>
      <c r="AA67" s="32"/>
      <c r="AB67" s="32"/>
      <c r="AC67" s="32"/>
      <c r="AD67" s="32"/>
      <c r="AE67" s="32"/>
      <c r="AF67" s="32"/>
      <c r="AG67" s="32"/>
    </row>
    <row r="68" spans="1:33" ht="154.5" customHeight="1">
      <c r="A68" s="144"/>
      <c r="B68" s="144"/>
      <c r="C68" s="144"/>
      <c r="D68" s="146"/>
      <c r="E68" s="144"/>
      <c r="F68" s="328"/>
      <c r="G68" s="331"/>
      <c r="H68" s="378" t="s">
        <v>373</v>
      </c>
      <c r="I68" s="358"/>
      <c r="J68" s="373"/>
      <c r="K68" s="376"/>
      <c r="L68" s="231" t="s">
        <v>374</v>
      </c>
      <c r="M68" s="224" t="s">
        <v>118</v>
      </c>
      <c r="N68" s="152"/>
      <c r="O68" s="176">
        <v>45292</v>
      </c>
      <c r="P68" s="179">
        <v>45382</v>
      </c>
      <c r="Q68" s="227" t="s">
        <v>375</v>
      </c>
      <c r="R68" s="228" t="s">
        <v>752</v>
      </c>
      <c r="S68" s="34"/>
      <c r="T68" s="34"/>
      <c r="U68" s="34"/>
      <c r="V68" s="34"/>
      <c r="W68" s="34"/>
      <c r="X68" s="32"/>
      <c r="Y68" s="32"/>
      <c r="Z68" s="32"/>
      <c r="AA68" s="32"/>
      <c r="AB68" s="32"/>
      <c r="AC68" s="32"/>
      <c r="AD68" s="32"/>
      <c r="AE68" s="32"/>
      <c r="AF68" s="32"/>
      <c r="AG68" s="32"/>
    </row>
    <row r="69" spans="1:33" ht="154.5" customHeight="1">
      <c r="A69" s="144"/>
      <c r="B69" s="144"/>
      <c r="C69" s="144"/>
      <c r="D69" s="146"/>
      <c r="E69" s="144"/>
      <c r="F69" s="328"/>
      <c r="G69" s="331"/>
      <c r="H69" s="378"/>
      <c r="I69" s="358"/>
      <c r="J69" s="373"/>
      <c r="K69" s="376"/>
      <c r="L69" s="181" t="s">
        <v>376</v>
      </c>
      <c r="M69" s="224" t="s">
        <v>118</v>
      </c>
      <c r="N69" s="152"/>
      <c r="O69" s="176">
        <v>45292</v>
      </c>
      <c r="P69" s="179">
        <v>45657</v>
      </c>
      <c r="Q69" s="227" t="s">
        <v>753</v>
      </c>
      <c r="R69" s="228" t="s">
        <v>377</v>
      </c>
      <c r="S69" s="34"/>
      <c r="T69" s="34"/>
      <c r="U69" s="34"/>
      <c r="V69" s="34"/>
      <c r="W69" s="34"/>
      <c r="X69" s="32"/>
      <c r="Y69" s="32"/>
      <c r="Z69" s="32"/>
      <c r="AA69" s="32"/>
      <c r="AB69" s="32"/>
      <c r="AC69" s="32"/>
      <c r="AD69" s="32"/>
      <c r="AE69" s="32"/>
      <c r="AF69" s="32"/>
      <c r="AG69" s="32"/>
    </row>
    <row r="70" spans="1:33" ht="154.5" customHeight="1">
      <c r="A70" s="144"/>
      <c r="B70" s="120"/>
      <c r="C70" s="120"/>
      <c r="D70" s="146"/>
      <c r="E70" s="144"/>
      <c r="F70" s="328"/>
      <c r="G70" s="331"/>
      <c r="H70" s="379"/>
      <c r="I70" s="359"/>
      <c r="J70" s="374"/>
      <c r="K70" s="377"/>
      <c r="L70" s="181" t="s">
        <v>378</v>
      </c>
      <c r="M70" s="224" t="s">
        <v>118</v>
      </c>
      <c r="N70" s="152"/>
      <c r="O70" s="176">
        <v>45292</v>
      </c>
      <c r="P70" s="179">
        <v>45657</v>
      </c>
      <c r="Q70" s="232" t="s">
        <v>379</v>
      </c>
      <c r="R70" s="228" t="s">
        <v>380</v>
      </c>
      <c r="S70" s="34"/>
      <c r="T70" s="34"/>
      <c r="U70" s="34"/>
      <c r="V70" s="34"/>
      <c r="W70" s="34"/>
      <c r="X70" s="32"/>
      <c r="Y70" s="32"/>
      <c r="Z70" s="32"/>
      <c r="AA70" s="32"/>
      <c r="AB70" s="32"/>
      <c r="AC70" s="32"/>
      <c r="AD70" s="32"/>
      <c r="AE70" s="32"/>
      <c r="AF70" s="32"/>
      <c r="AG70" s="32"/>
    </row>
    <row r="71" spans="1:33" ht="154.5" customHeight="1">
      <c r="A71" s="233" t="s">
        <v>14</v>
      </c>
      <c r="B71" s="222" t="s">
        <v>60</v>
      </c>
      <c r="C71" s="147" t="s">
        <v>381</v>
      </c>
      <c r="D71" s="134" t="s">
        <v>382</v>
      </c>
      <c r="E71" s="135" t="s">
        <v>754</v>
      </c>
      <c r="F71" s="327">
        <v>13</v>
      </c>
      <c r="G71" s="330" t="s">
        <v>125</v>
      </c>
      <c r="H71" s="330" t="s">
        <v>15</v>
      </c>
      <c r="I71" s="365" t="s">
        <v>127</v>
      </c>
      <c r="J71" s="336">
        <v>0.95</v>
      </c>
      <c r="K71" s="344" t="s">
        <v>6</v>
      </c>
      <c r="L71" s="167" t="s">
        <v>383</v>
      </c>
      <c r="M71" s="152" t="s">
        <v>384</v>
      </c>
      <c r="N71" s="152" t="s">
        <v>109</v>
      </c>
      <c r="O71" s="176">
        <v>45292</v>
      </c>
      <c r="P71" s="179">
        <v>45352</v>
      </c>
      <c r="Q71" s="81" t="s">
        <v>385</v>
      </c>
      <c r="R71" s="234" t="s">
        <v>386</v>
      </c>
      <c r="S71" s="34"/>
      <c r="T71" s="34"/>
      <c r="U71" s="34"/>
      <c r="V71" s="34"/>
      <c r="W71" s="34"/>
      <c r="X71" s="32"/>
      <c r="Y71" s="32"/>
      <c r="Z71" s="32"/>
      <c r="AA71" s="32"/>
      <c r="AB71" s="32"/>
      <c r="AC71" s="32"/>
      <c r="AD71" s="32"/>
      <c r="AE71" s="32"/>
      <c r="AF71" s="32"/>
      <c r="AG71" s="32"/>
    </row>
    <row r="72" spans="1:33" ht="154.5" customHeight="1">
      <c r="A72" s="146"/>
      <c r="B72" s="145"/>
      <c r="C72" s="144"/>
      <c r="D72" s="146"/>
      <c r="E72" s="144"/>
      <c r="F72" s="328"/>
      <c r="G72" s="331"/>
      <c r="H72" s="331"/>
      <c r="I72" s="334"/>
      <c r="J72" s="373"/>
      <c r="K72" s="376"/>
      <c r="L72" s="167" t="s">
        <v>387</v>
      </c>
      <c r="M72" s="152" t="s">
        <v>388</v>
      </c>
      <c r="N72" s="152"/>
      <c r="O72" s="176">
        <v>45383</v>
      </c>
      <c r="P72" s="179">
        <v>45443</v>
      </c>
      <c r="Q72" s="81" t="s">
        <v>389</v>
      </c>
      <c r="R72" s="234" t="s">
        <v>390</v>
      </c>
      <c r="S72" s="34"/>
      <c r="T72" s="34"/>
      <c r="U72" s="34"/>
      <c r="V72" s="34"/>
      <c r="W72" s="34"/>
      <c r="X72" s="32"/>
      <c r="Y72" s="32"/>
      <c r="Z72" s="32"/>
      <c r="AA72" s="32"/>
      <c r="AB72" s="32"/>
      <c r="AC72" s="32"/>
      <c r="AD72" s="32"/>
      <c r="AE72" s="32"/>
      <c r="AF72" s="32"/>
      <c r="AG72" s="32"/>
    </row>
    <row r="73" spans="1:33" ht="154.5" customHeight="1">
      <c r="A73" s="146"/>
      <c r="B73" s="145"/>
      <c r="C73" s="144"/>
      <c r="D73" s="146"/>
      <c r="E73" s="144"/>
      <c r="F73" s="328"/>
      <c r="G73" s="331"/>
      <c r="H73" s="338" t="s">
        <v>391</v>
      </c>
      <c r="I73" s="334"/>
      <c r="J73" s="373"/>
      <c r="K73" s="376"/>
      <c r="L73" s="167" t="s">
        <v>392</v>
      </c>
      <c r="M73" s="152" t="s">
        <v>393</v>
      </c>
      <c r="N73" s="152"/>
      <c r="O73" s="176">
        <v>45444</v>
      </c>
      <c r="P73" s="179">
        <v>45657</v>
      </c>
      <c r="Q73" s="81" t="s">
        <v>394</v>
      </c>
      <c r="R73" s="234" t="s">
        <v>395</v>
      </c>
      <c r="S73" s="34"/>
      <c r="T73" s="34"/>
      <c r="U73" s="34"/>
      <c r="V73" s="34"/>
      <c r="W73" s="34"/>
      <c r="X73" s="32"/>
      <c r="Y73" s="32"/>
      <c r="Z73" s="32"/>
      <c r="AA73" s="32"/>
      <c r="AB73" s="32"/>
      <c r="AC73" s="32"/>
      <c r="AD73" s="32"/>
      <c r="AE73" s="32"/>
      <c r="AF73" s="32"/>
      <c r="AG73" s="32"/>
    </row>
    <row r="74" spans="1:33" ht="154.5" customHeight="1">
      <c r="A74" s="146"/>
      <c r="B74" s="145"/>
      <c r="C74" s="120"/>
      <c r="D74" s="146"/>
      <c r="E74" s="120"/>
      <c r="F74" s="329"/>
      <c r="G74" s="332"/>
      <c r="H74" s="332"/>
      <c r="I74" s="335"/>
      <c r="J74" s="374"/>
      <c r="K74" s="377"/>
      <c r="L74" s="167" t="s">
        <v>396</v>
      </c>
      <c r="M74" s="152" t="s">
        <v>397</v>
      </c>
      <c r="N74" s="152" t="s">
        <v>106</v>
      </c>
      <c r="O74" s="176">
        <v>45383</v>
      </c>
      <c r="P74" s="179">
        <v>45657</v>
      </c>
      <c r="Q74" s="81" t="s">
        <v>398</v>
      </c>
      <c r="R74" s="234" t="s">
        <v>755</v>
      </c>
      <c r="S74" s="34"/>
      <c r="T74" s="34"/>
      <c r="U74" s="34"/>
      <c r="V74" s="34"/>
      <c r="W74" s="34"/>
      <c r="X74" s="32"/>
      <c r="Y74" s="32"/>
      <c r="Z74" s="32"/>
      <c r="AA74" s="32"/>
      <c r="AB74" s="32"/>
      <c r="AC74" s="32"/>
      <c r="AD74" s="32"/>
      <c r="AE74" s="32"/>
      <c r="AF74" s="32"/>
      <c r="AG74" s="32"/>
    </row>
    <row r="75" spans="1:33" ht="154.5" customHeight="1">
      <c r="A75" s="146"/>
      <c r="B75" s="145"/>
      <c r="C75" s="153" t="s">
        <v>399</v>
      </c>
      <c r="D75" s="134" t="s">
        <v>400</v>
      </c>
      <c r="E75" s="153" t="s">
        <v>401</v>
      </c>
      <c r="F75" s="327">
        <v>14</v>
      </c>
      <c r="G75" s="330" t="s">
        <v>130</v>
      </c>
      <c r="H75" s="136" t="s">
        <v>16</v>
      </c>
      <c r="I75" s="365" t="s">
        <v>132</v>
      </c>
      <c r="J75" s="336">
        <v>1</v>
      </c>
      <c r="K75" s="352" t="s">
        <v>6</v>
      </c>
      <c r="L75" s="167" t="s">
        <v>402</v>
      </c>
      <c r="M75" s="152" t="s">
        <v>403</v>
      </c>
      <c r="N75" s="152" t="s">
        <v>109</v>
      </c>
      <c r="O75" s="176">
        <v>45292</v>
      </c>
      <c r="P75" s="179">
        <v>45382</v>
      </c>
      <c r="Q75" s="227" t="s">
        <v>404</v>
      </c>
      <c r="R75" s="149" t="s">
        <v>756</v>
      </c>
      <c r="S75" s="34"/>
      <c r="T75" s="34"/>
      <c r="U75" s="34"/>
      <c r="V75" s="34"/>
      <c r="W75" s="34"/>
      <c r="X75" s="32"/>
      <c r="Y75" s="32"/>
      <c r="Z75" s="32"/>
      <c r="AA75" s="32"/>
      <c r="AB75" s="32"/>
      <c r="AC75" s="32"/>
      <c r="AD75" s="32"/>
      <c r="AE75" s="32"/>
      <c r="AF75" s="32"/>
      <c r="AG75" s="32"/>
    </row>
    <row r="76" spans="1:33" ht="154.5" customHeight="1">
      <c r="A76" s="146"/>
      <c r="B76" s="145"/>
      <c r="C76" s="144"/>
      <c r="D76" s="146"/>
      <c r="E76" s="144"/>
      <c r="F76" s="328"/>
      <c r="G76" s="331"/>
      <c r="H76" s="338" t="s">
        <v>405</v>
      </c>
      <c r="I76" s="334"/>
      <c r="J76" s="328"/>
      <c r="K76" s="353"/>
      <c r="L76" s="167" t="s">
        <v>406</v>
      </c>
      <c r="M76" s="152" t="s">
        <v>403</v>
      </c>
      <c r="N76" s="152" t="s">
        <v>109</v>
      </c>
      <c r="O76" s="176">
        <v>45383</v>
      </c>
      <c r="P76" s="179">
        <v>45657</v>
      </c>
      <c r="Q76" s="142" t="s">
        <v>407</v>
      </c>
      <c r="R76" s="149" t="s">
        <v>408</v>
      </c>
      <c r="S76" s="34"/>
      <c r="T76" s="34"/>
      <c r="U76" s="34"/>
      <c r="V76" s="34"/>
      <c r="W76" s="34"/>
      <c r="X76" s="32"/>
      <c r="Y76" s="32"/>
      <c r="Z76" s="32"/>
      <c r="AA76" s="32"/>
      <c r="AB76" s="32"/>
      <c r="AC76" s="32"/>
      <c r="AD76" s="32"/>
      <c r="AE76" s="32"/>
      <c r="AF76" s="32"/>
      <c r="AG76" s="32"/>
    </row>
    <row r="77" spans="1:33" ht="154.5" customHeight="1">
      <c r="A77" s="146"/>
      <c r="B77" s="145"/>
      <c r="C77" s="120"/>
      <c r="D77" s="151"/>
      <c r="E77" s="120"/>
      <c r="F77" s="328"/>
      <c r="G77" s="332"/>
      <c r="H77" s="332"/>
      <c r="I77" s="335"/>
      <c r="J77" s="329"/>
      <c r="K77" s="354"/>
      <c r="L77" s="167" t="s">
        <v>409</v>
      </c>
      <c r="M77" s="152" t="s">
        <v>403</v>
      </c>
      <c r="N77" s="152" t="s">
        <v>109</v>
      </c>
      <c r="O77" s="176">
        <v>45444</v>
      </c>
      <c r="P77" s="179">
        <v>45657</v>
      </c>
      <c r="Q77" s="142" t="s">
        <v>757</v>
      </c>
      <c r="R77" s="157" t="s">
        <v>758</v>
      </c>
      <c r="S77" s="34"/>
      <c r="T77" s="34"/>
      <c r="U77" s="34"/>
      <c r="V77" s="34"/>
      <c r="W77" s="34"/>
      <c r="X77" s="32"/>
      <c r="Y77" s="32"/>
      <c r="Z77" s="32"/>
      <c r="AA77" s="32"/>
      <c r="AB77" s="32"/>
      <c r="AC77" s="32"/>
      <c r="AD77" s="32"/>
      <c r="AE77" s="32"/>
      <c r="AF77" s="32"/>
      <c r="AG77" s="32"/>
    </row>
    <row r="78" spans="1:33" ht="154.5" customHeight="1">
      <c r="A78" s="146"/>
      <c r="B78" s="145"/>
      <c r="C78" s="153" t="s">
        <v>410</v>
      </c>
      <c r="D78" s="134" t="s">
        <v>411</v>
      </c>
      <c r="E78" s="235" t="s">
        <v>412</v>
      </c>
      <c r="F78" s="327">
        <v>15</v>
      </c>
      <c r="G78" s="381" t="s">
        <v>135</v>
      </c>
      <c r="H78" s="330" t="s">
        <v>17</v>
      </c>
      <c r="I78" s="382" t="s">
        <v>132</v>
      </c>
      <c r="J78" s="336">
        <v>0.9</v>
      </c>
      <c r="K78" s="352" t="s">
        <v>6</v>
      </c>
      <c r="L78" s="167" t="s">
        <v>413</v>
      </c>
      <c r="M78" s="152" t="s">
        <v>403</v>
      </c>
      <c r="N78" s="152" t="s">
        <v>414</v>
      </c>
      <c r="O78" s="176">
        <v>45292</v>
      </c>
      <c r="P78" s="179">
        <v>45350</v>
      </c>
      <c r="Q78" s="236" t="s">
        <v>415</v>
      </c>
      <c r="R78" s="237" t="s">
        <v>416</v>
      </c>
      <c r="S78" s="34"/>
      <c r="T78" s="34"/>
      <c r="U78" s="34"/>
      <c r="V78" s="34"/>
      <c r="W78" s="34"/>
      <c r="X78" s="32"/>
      <c r="Y78" s="32"/>
      <c r="Z78" s="32"/>
      <c r="AA78" s="32"/>
      <c r="AB78" s="32"/>
      <c r="AC78" s="32"/>
      <c r="AD78" s="32"/>
      <c r="AE78" s="32"/>
      <c r="AF78" s="32"/>
      <c r="AG78" s="32"/>
    </row>
    <row r="79" spans="1:33" ht="154.5" customHeight="1">
      <c r="A79" s="146"/>
      <c r="B79" s="145"/>
      <c r="C79" s="144"/>
      <c r="D79" s="146"/>
      <c r="E79" s="235"/>
      <c r="F79" s="328"/>
      <c r="G79" s="326"/>
      <c r="H79" s="331"/>
      <c r="I79" s="326"/>
      <c r="J79" s="328"/>
      <c r="K79" s="353"/>
      <c r="L79" s="167" t="s">
        <v>417</v>
      </c>
      <c r="M79" s="152" t="s">
        <v>403</v>
      </c>
      <c r="N79" s="152" t="s">
        <v>414</v>
      </c>
      <c r="O79" s="176">
        <v>45352</v>
      </c>
      <c r="P79" s="179">
        <v>45412</v>
      </c>
      <c r="Q79" s="238" t="s">
        <v>418</v>
      </c>
      <c r="R79" s="237" t="s">
        <v>419</v>
      </c>
      <c r="S79" s="34"/>
      <c r="T79" s="34"/>
      <c r="U79" s="34"/>
      <c r="V79" s="34"/>
      <c r="W79" s="34"/>
      <c r="X79" s="32"/>
      <c r="Y79" s="32"/>
      <c r="Z79" s="32"/>
      <c r="AA79" s="32"/>
      <c r="AB79" s="32"/>
      <c r="AC79" s="32"/>
      <c r="AD79" s="32"/>
      <c r="AE79" s="32"/>
      <c r="AF79" s="32"/>
      <c r="AG79" s="32"/>
    </row>
    <row r="80" spans="1:33" ht="154.5" customHeight="1">
      <c r="A80" s="146"/>
      <c r="B80" s="145"/>
      <c r="C80" s="144"/>
      <c r="D80" s="146"/>
      <c r="E80" s="235"/>
      <c r="F80" s="328"/>
      <c r="G80" s="326"/>
      <c r="H80" s="331"/>
      <c r="I80" s="326"/>
      <c r="J80" s="328"/>
      <c r="K80" s="353"/>
      <c r="L80" s="167" t="s">
        <v>420</v>
      </c>
      <c r="M80" s="152" t="s">
        <v>421</v>
      </c>
      <c r="N80" s="152" t="s">
        <v>414</v>
      </c>
      <c r="O80" s="176">
        <v>45292</v>
      </c>
      <c r="P80" s="179">
        <v>45350</v>
      </c>
      <c r="Q80" s="238" t="s">
        <v>422</v>
      </c>
      <c r="R80" s="237" t="s">
        <v>423</v>
      </c>
      <c r="S80" s="34"/>
      <c r="T80" s="34"/>
      <c r="U80" s="34"/>
      <c r="V80" s="34"/>
      <c r="W80" s="34"/>
      <c r="X80" s="32"/>
      <c r="Y80" s="32"/>
      <c r="Z80" s="32"/>
      <c r="AA80" s="32"/>
      <c r="AB80" s="32"/>
      <c r="AC80" s="32"/>
      <c r="AD80" s="32"/>
      <c r="AE80" s="32"/>
      <c r="AF80" s="32"/>
      <c r="AG80" s="32"/>
    </row>
    <row r="81" spans="1:33" ht="154.5" customHeight="1">
      <c r="A81" s="146"/>
      <c r="B81" s="145"/>
      <c r="C81" s="144"/>
      <c r="D81" s="146"/>
      <c r="E81" s="235"/>
      <c r="F81" s="328"/>
      <c r="G81" s="326"/>
      <c r="H81" s="338" t="s">
        <v>424</v>
      </c>
      <c r="I81" s="326"/>
      <c r="J81" s="328"/>
      <c r="K81" s="353"/>
      <c r="L81" s="167" t="s">
        <v>425</v>
      </c>
      <c r="M81" s="152" t="s">
        <v>132</v>
      </c>
      <c r="N81" s="152" t="s">
        <v>426</v>
      </c>
      <c r="O81" s="176">
        <v>45292</v>
      </c>
      <c r="P81" s="179">
        <v>45382</v>
      </c>
      <c r="Q81" s="238" t="s">
        <v>427</v>
      </c>
      <c r="R81" s="237" t="s">
        <v>759</v>
      </c>
      <c r="S81" s="34"/>
      <c r="T81" s="34"/>
      <c r="U81" s="34"/>
      <c r="V81" s="34"/>
      <c r="W81" s="34"/>
      <c r="X81" s="32"/>
      <c r="Y81" s="32"/>
      <c r="Z81" s="32"/>
      <c r="AA81" s="32"/>
      <c r="AB81" s="32"/>
      <c r="AC81" s="32"/>
      <c r="AD81" s="32"/>
      <c r="AE81" s="32"/>
      <c r="AF81" s="32"/>
      <c r="AG81" s="32"/>
    </row>
    <row r="82" spans="1:33" ht="154.5" customHeight="1">
      <c r="A82" s="146"/>
      <c r="B82" s="145"/>
      <c r="C82" s="144"/>
      <c r="D82" s="146"/>
      <c r="E82" s="235"/>
      <c r="F82" s="328"/>
      <c r="G82" s="326"/>
      <c r="H82" s="331"/>
      <c r="I82" s="326"/>
      <c r="J82" s="328"/>
      <c r="K82" s="353"/>
      <c r="L82" s="167" t="s">
        <v>760</v>
      </c>
      <c r="M82" s="152" t="s">
        <v>132</v>
      </c>
      <c r="N82" s="152" t="s">
        <v>428</v>
      </c>
      <c r="O82" s="176">
        <v>45383</v>
      </c>
      <c r="P82" s="179">
        <v>45443</v>
      </c>
      <c r="Q82" s="238" t="s">
        <v>429</v>
      </c>
      <c r="R82" s="237" t="s">
        <v>761</v>
      </c>
      <c r="S82" s="34"/>
      <c r="T82" s="34"/>
      <c r="U82" s="34"/>
      <c r="V82" s="34"/>
      <c r="W82" s="34"/>
      <c r="X82" s="32"/>
      <c r="Y82" s="32"/>
      <c r="Z82" s="32"/>
      <c r="AA82" s="32"/>
      <c r="AB82" s="32"/>
      <c r="AC82" s="32"/>
      <c r="AD82" s="32"/>
      <c r="AE82" s="32"/>
      <c r="AF82" s="32"/>
      <c r="AG82" s="32"/>
    </row>
    <row r="83" spans="1:33" ht="154.5" customHeight="1">
      <c r="A83" s="146"/>
      <c r="B83" s="145"/>
      <c r="C83" s="120"/>
      <c r="D83" s="146"/>
      <c r="E83" s="235"/>
      <c r="F83" s="329"/>
      <c r="G83" s="359"/>
      <c r="H83" s="332"/>
      <c r="I83" s="359"/>
      <c r="J83" s="329"/>
      <c r="K83" s="354"/>
      <c r="L83" s="167" t="s">
        <v>430</v>
      </c>
      <c r="M83" s="152" t="s">
        <v>132</v>
      </c>
      <c r="N83" s="152" t="s">
        <v>414</v>
      </c>
      <c r="O83" s="176">
        <v>45444</v>
      </c>
      <c r="P83" s="179">
        <v>45565</v>
      </c>
      <c r="Q83" s="238" t="s">
        <v>431</v>
      </c>
      <c r="R83" s="237" t="s">
        <v>432</v>
      </c>
      <c r="S83" s="34"/>
      <c r="T83" s="34"/>
      <c r="U83" s="34"/>
      <c r="V83" s="34"/>
      <c r="W83" s="34"/>
      <c r="X83" s="32"/>
      <c r="Y83" s="32"/>
      <c r="Z83" s="32"/>
      <c r="AA83" s="32"/>
      <c r="AB83" s="32"/>
      <c r="AC83" s="32"/>
      <c r="AD83" s="32"/>
      <c r="AE83" s="32"/>
      <c r="AF83" s="32"/>
      <c r="AG83" s="32"/>
    </row>
    <row r="84" spans="1:33" ht="154.5" customHeight="1">
      <c r="A84" s="239" t="s">
        <v>18</v>
      </c>
      <c r="B84" s="133" t="s">
        <v>138</v>
      </c>
      <c r="C84" s="240" t="s">
        <v>433</v>
      </c>
      <c r="D84" s="134" t="s">
        <v>434</v>
      </c>
      <c r="E84" s="136" t="s">
        <v>435</v>
      </c>
      <c r="F84" s="327">
        <v>16</v>
      </c>
      <c r="G84" s="330" t="s">
        <v>139</v>
      </c>
      <c r="H84" s="159" t="s">
        <v>19</v>
      </c>
      <c r="I84" s="365" t="s">
        <v>140</v>
      </c>
      <c r="J84" s="336">
        <v>1</v>
      </c>
      <c r="K84" s="352" t="s">
        <v>6</v>
      </c>
      <c r="L84" s="167" t="s">
        <v>436</v>
      </c>
      <c r="M84" s="152" t="s">
        <v>140</v>
      </c>
      <c r="N84" s="152" t="s">
        <v>437</v>
      </c>
      <c r="O84" s="176">
        <v>45292</v>
      </c>
      <c r="P84" s="179">
        <v>45337</v>
      </c>
      <c r="Q84" s="142" t="s">
        <v>438</v>
      </c>
      <c r="R84" s="241" t="s">
        <v>439</v>
      </c>
      <c r="S84" s="34"/>
      <c r="T84" s="34"/>
      <c r="U84" s="34"/>
      <c r="V84" s="34"/>
      <c r="W84" s="34"/>
      <c r="X84" s="32"/>
      <c r="Y84" s="32"/>
      <c r="Z84" s="32"/>
      <c r="AA84" s="32"/>
      <c r="AB84" s="32"/>
      <c r="AC84" s="32"/>
      <c r="AD84" s="32"/>
      <c r="AE84" s="32"/>
      <c r="AF84" s="32"/>
      <c r="AG84" s="32"/>
    </row>
    <row r="85" spans="1:33" ht="154.5" customHeight="1">
      <c r="A85" s="144"/>
      <c r="B85" s="144"/>
      <c r="C85" s="146"/>
      <c r="D85" s="242"/>
      <c r="E85" s="190"/>
      <c r="F85" s="328"/>
      <c r="G85" s="331"/>
      <c r="H85" s="378" t="s">
        <v>762</v>
      </c>
      <c r="I85" s="334"/>
      <c r="J85" s="328"/>
      <c r="K85" s="353"/>
      <c r="L85" s="167" t="s">
        <v>440</v>
      </c>
      <c r="M85" s="152" t="s">
        <v>140</v>
      </c>
      <c r="N85" s="152" t="s">
        <v>437</v>
      </c>
      <c r="O85" s="176">
        <v>45292</v>
      </c>
      <c r="P85" s="179">
        <v>45350</v>
      </c>
      <c r="Q85" s="227" t="s">
        <v>441</v>
      </c>
      <c r="R85" s="149" t="s">
        <v>439</v>
      </c>
      <c r="S85" s="34"/>
      <c r="T85" s="34"/>
      <c r="U85" s="34"/>
      <c r="V85" s="34"/>
      <c r="W85" s="34"/>
      <c r="X85" s="32"/>
      <c r="Y85" s="32"/>
      <c r="Z85" s="32"/>
      <c r="AA85" s="32"/>
      <c r="AB85" s="32"/>
      <c r="AC85" s="32"/>
      <c r="AD85" s="32"/>
      <c r="AE85" s="32"/>
      <c r="AF85" s="32"/>
      <c r="AG85" s="32"/>
    </row>
    <row r="86" spans="1:33" ht="154.5" customHeight="1">
      <c r="A86" s="144"/>
      <c r="B86" s="144"/>
      <c r="C86" s="151"/>
      <c r="D86" s="243"/>
      <c r="E86" s="244"/>
      <c r="F86" s="329"/>
      <c r="G86" s="332"/>
      <c r="H86" s="332"/>
      <c r="I86" s="335"/>
      <c r="J86" s="329"/>
      <c r="K86" s="354"/>
      <c r="L86" s="167" t="s">
        <v>763</v>
      </c>
      <c r="M86" s="152" t="s">
        <v>140</v>
      </c>
      <c r="N86" s="152" t="s">
        <v>437</v>
      </c>
      <c r="O86" s="176">
        <v>45352</v>
      </c>
      <c r="P86" s="179">
        <v>45657</v>
      </c>
      <c r="Q86" s="227" t="s">
        <v>764</v>
      </c>
      <c r="R86" s="149" t="s">
        <v>765</v>
      </c>
      <c r="S86" s="34"/>
      <c r="T86" s="34"/>
      <c r="U86" s="34"/>
      <c r="V86" s="34"/>
      <c r="W86" s="34"/>
      <c r="X86" s="32"/>
      <c r="Y86" s="32"/>
      <c r="Z86" s="32"/>
      <c r="AA86" s="32"/>
      <c r="AB86" s="32"/>
      <c r="AC86" s="32"/>
      <c r="AD86" s="32"/>
      <c r="AE86" s="32"/>
      <c r="AF86" s="32"/>
      <c r="AG86" s="32"/>
    </row>
    <row r="87" spans="1:33" ht="154.5" customHeight="1">
      <c r="A87" s="144"/>
      <c r="B87" s="144"/>
      <c r="C87" s="245" t="s">
        <v>442</v>
      </c>
      <c r="D87" s="134" t="s">
        <v>443</v>
      </c>
      <c r="E87" s="136" t="s">
        <v>444</v>
      </c>
      <c r="F87" s="327">
        <v>17</v>
      </c>
      <c r="G87" s="330" t="s">
        <v>143</v>
      </c>
      <c r="H87" s="159" t="s">
        <v>20</v>
      </c>
      <c r="I87" s="365" t="s">
        <v>140</v>
      </c>
      <c r="J87" s="336">
        <v>1</v>
      </c>
      <c r="K87" s="352" t="s">
        <v>6</v>
      </c>
      <c r="L87" s="167" t="s">
        <v>445</v>
      </c>
      <c r="M87" s="152" t="s">
        <v>140</v>
      </c>
      <c r="N87" s="152" t="s">
        <v>446</v>
      </c>
      <c r="O87" s="176">
        <v>45292</v>
      </c>
      <c r="P87" s="179">
        <v>45337</v>
      </c>
      <c r="Q87" s="142" t="s">
        <v>447</v>
      </c>
      <c r="R87" s="149" t="s">
        <v>439</v>
      </c>
      <c r="S87" s="34"/>
      <c r="T87" s="34"/>
      <c r="U87" s="34"/>
      <c r="V87" s="34"/>
      <c r="W87" s="34"/>
      <c r="X87" s="32"/>
      <c r="Y87" s="32"/>
      <c r="Z87" s="32"/>
      <c r="AA87" s="32"/>
      <c r="AB87" s="32"/>
      <c r="AC87" s="32"/>
      <c r="AD87" s="32"/>
      <c r="AE87" s="32"/>
      <c r="AF87" s="32"/>
      <c r="AG87" s="32"/>
    </row>
    <row r="88" spans="1:33" ht="154.5" customHeight="1">
      <c r="A88" s="144"/>
      <c r="B88" s="144"/>
      <c r="C88" s="146"/>
      <c r="D88" s="242"/>
      <c r="E88" s="144"/>
      <c r="F88" s="328"/>
      <c r="G88" s="331"/>
      <c r="H88" s="378" t="s">
        <v>766</v>
      </c>
      <c r="I88" s="334"/>
      <c r="J88" s="328"/>
      <c r="K88" s="353"/>
      <c r="L88" s="167" t="s">
        <v>448</v>
      </c>
      <c r="M88" s="152" t="s">
        <v>140</v>
      </c>
      <c r="N88" s="152" t="s">
        <v>449</v>
      </c>
      <c r="O88" s="176">
        <v>45292</v>
      </c>
      <c r="P88" s="179">
        <v>45382</v>
      </c>
      <c r="Q88" s="227" t="s">
        <v>767</v>
      </c>
      <c r="R88" s="149" t="s">
        <v>450</v>
      </c>
      <c r="S88" s="34"/>
      <c r="T88" s="34"/>
      <c r="U88" s="34"/>
      <c r="V88" s="34"/>
      <c r="W88" s="34"/>
      <c r="X88" s="32"/>
      <c r="Y88" s="32"/>
      <c r="Z88" s="32"/>
      <c r="AA88" s="32"/>
      <c r="AB88" s="32"/>
      <c r="AC88" s="32"/>
      <c r="AD88" s="32"/>
      <c r="AE88" s="32"/>
      <c r="AF88" s="32"/>
      <c r="AG88" s="32"/>
    </row>
    <row r="89" spans="1:33" ht="154.5" customHeight="1">
      <c r="A89" s="144"/>
      <c r="B89" s="144"/>
      <c r="C89" s="146"/>
      <c r="D89" s="242"/>
      <c r="E89" s="144"/>
      <c r="F89" s="328"/>
      <c r="G89" s="331"/>
      <c r="H89" s="331"/>
      <c r="I89" s="334"/>
      <c r="J89" s="328"/>
      <c r="K89" s="353"/>
      <c r="L89" s="246" t="s">
        <v>451</v>
      </c>
      <c r="M89" s="152" t="s">
        <v>140</v>
      </c>
      <c r="N89" s="152"/>
      <c r="O89" s="176">
        <v>45383</v>
      </c>
      <c r="P89" s="179">
        <v>45657</v>
      </c>
      <c r="Q89" s="227" t="s">
        <v>768</v>
      </c>
      <c r="R89" s="149" t="s">
        <v>769</v>
      </c>
      <c r="S89" s="34"/>
      <c r="T89" s="34"/>
      <c r="U89" s="34"/>
      <c r="V89" s="34"/>
      <c r="W89" s="34"/>
      <c r="X89" s="32"/>
      <c r="Y89" s="32"/>
      <c r="Z89" s="32"/>
      <c r="AA89" s="32"/>
      <c r="AB89" s="32"/>
      <c r="AC89" s="32"/>
      <c r="AD89" s="32"/>
      <c r="AE89" s="32"/>
      <c r="AF89" s="32"/>
      <c r="AG89" s="32"/>
    </row>
    <row r="90" spans="1:33" ht="154.5" customHeight="1">
      <c r="A90" s="144"/>
      <c r="B90" s="144"/>
      <c r="C90" s="146"/>
      <c r="D90" s="242"/>
      <c r="E90" s="120"/>
      <c r="F90" s="328"/>
      <c r="G90" s="332"/>
      <c r="H90" s="332"/>
      <c r="I90" s="335"/>
      <c r="J90" s="329"/>
      <c r="K90" s="354"/>
      <c r="L90" s="167" t="s">
        <v>452</v>
      </c>
      <c r="M90" s="229" t="s">
        <v>140</v>
      </c>
      <c r="N90" s="152"/>
      <c r="O90" s="176">
        <v>45444</v>
      </c>
      <c r="P90" s="179">
        <v>45657</v>
      </c>
      <c r="Q90" s="227" t="s">
        <v>453</v>
      </c>
      <c r="R90" s="149" t="s">
        <v>454</v>
      </c>
      <c r="S90" s="34"/>
      <c r="T90" s="34"/>
      <c r="U90" s="34"/>
      <c r="V90" s="34"/>
      <c r="W90" s="34"/>
      <c r="X90" s="32"/>
      <c r="Y90" s="32"/>
      <c r="Z90" s="32"/>
      <c r="AA90" s="32"/>
      <c r="AB90" s="32"/>
      <c r="AC90" s="32"/>
      <c r="AD90" s="32"/>
      <c r="AE90" s="32"/>
      <c r="AF90" s="32"/>
      <c r="AG90" s="32"/>
    </row>
    <row r="91" spans="1:33" ht="154.5" customHeight="1">
      <c r="A91" s="144"/>
      <c r="B91" s="144"/>
      <c r="C91" s="245" t="s">
        <v>455</v>
      </c>
      <c r="D91" s="136" t="s">
        <v>456</v>
      </c>
      <c r="E91" s="132" t="s">
        <v>457</v>
      </c>
      <c r="F91" s="327">
        <v>18</v>
      </c>
      <c r="G91" s="382" t="s">
        <v>677</v>
      </c>
      <c r="H91" s="159" t="s">
        <v>770</v>
      </c>
      <c r="I91" s="382" t="s">
        <v>140</v>
      </c>
      <c r="J91" s="336">
        <v>1</v>
      </c>
      <c r="K91" s="352" t="s">
        <v>6</v>
      </c>
      <c r="L91" s="246" t="s">
        <v>458</v>
      </c>
      <c r="M91" s="214" t="s">
        <v>140</v>
      </c>
      <c r="N91" s="152" t="s">
        <v>437</v>
      </c>
      <c r="O91" s="247">
        <v>45292</v>
      </c>
      <c r="P91" s="248">
        <v>45350</v>
      </c>
      <c r="Q91" s="142" t="s">
        <v>459</v>
      </c>
      <c r="R91" s="149" t="s">
        <v>439</v>
      </c>
      <c r="S91" s="34"/>
      <c r="T91" s="34"/>
      <c r="U91" s="34"/>
      <c r="V91" s="34"/>
      <c r="W91" s="34"/>
      <c r="X91" s="32"/>
      <c r="Y91" s="32"/>
      <c r="Z91" s="32"/>
      <c r="AA91" s="32"/>
      <c r="AB91" s="32"/>
      <c r="AC91" s="32"/>
      <c r="AD91" s="32"/>
      <c r="AE91" s="32"/>
      <c r="AF91" s="32"/>
      <c r="AG91" s="32"/>
    </row>
    <row r="92" spans="1:33" ht="154.5" customHeight="1">
      <c r="A92" s="144"/>
      <c r="B92" s="144"/>
      <c r="C92" s="146"/>
      <c r="D92" s="144"/>
      <c r="E92" s="145"/>
      <c r="F92" s="328"/>
      <c r="G92" s="326"/>
      <c r="H92" s="338" t="s">
        <v>460</v>
      </c>
      <c r="I92" s="326"/>
      <c r="J92" s="328"/>
      <c r="K92" s="353"/>
      <c r="L92" s="167" t="s">
        <v>461</v>
      </c>
      <c r="M92" s="213" t="s">
        <v>140</v>
      </c>
      <c r="N92" s="152" t="s">
        <v>437</v>
      </c>
      <c r="O92" s="247">
        <v>45292</v>
      </c>
      <c r="P92" s="248">
        <v>45382</v>
      </c>
      <c r="Q92" s="227" t="s">
        <v>462</v>
      </c>
      <c r="R92" s="149" t="s">
        <v>771</v>
      </c>
      <c r="S92" s="34"/>
      <c r="T92" s="34"/>
      <c r="U92" s="34"/>
      <c r="V92" s="34"/>
      <c r="W92" s="34"/>
      <c r="X92" s="32"/>
      <c r="Y92" s="32"/>
      <c r="Z92" s="32"/>
      <c r="AA92" s="32"/>
      <c r="AB92" s="32"/>
      <c r="AC92" s="32"/>
      <c r="AD92" s="32"/>
      <c r="AE92" s="32"/>
      <c r="AF92" s="32"/>
      <c r="AG92" s="32"/>
    </row>
    <row r="93" spans="1:33" ht="154.5" customHeight="1">
      <c r="A93" s="144"/>
      <c r="B93" s="144"/>
      <c r="C93" s="146"/>
      <c r="D93" s="144"/>
      <c r="E93" s="145"/>
      <c r="F93" s="328"/>
      <c r="G93" s="326"/>
      <c r="H93" s="331"/>
      <c r="I93" s="326"/>
      <c r="J93" s="328"/>
      <c r="K93" s="353"/>
      <c r="L93" s="167" t="s">
        <v>772</v>
      </c>
      <c r="M93" s="214" t="s">
        <v>140</v>
      </c>
      <c r="N93" s="152" t="s">
        <v>463</v>
      </c>
      <c r="O93" s="247">
        <v>45383</v>
      </c>
      <c r="P93" s="248">
        <v>45657</v>
      </c>
      <c r="Q93" s="227" t="s">
        <v>773</v>
      </c>
      <c r="R93" s="249" t="s">
        <v>464</v>
      </c>
      <c r="S93" s="34"/>
      <c r="T93" s="34"/>
      <c r="U93" s="34"/>
      <c r="V93" s="34"/>
      <c r="W93" s="34"/>
      <c r="X93" s="32"/>
      <c r="Y93" s="32"/>
      <c r="Z93" s="32"/>
      <c r="AA93" s="32"/>
      <c r="AB93" s="32"/>
      <c r="AC93" s="32"/>
      <c r="AD93" s="32"/>
      <c r="AE93" s="32"/>
      <c r="AF93" s="32"/>
      <c r="AG93" s="32"/>
    </row>
    <row r="94" spans="1:33" ht="154.5" customHeight="1">
      <c r="A94" s="120"/>
      <c r="B94" s="120"/>
      <c r="C94" s="151"/>
      <c r="D94" s="120"/>
      <c r="E94" s="218"/>
      <c r="F94" s="329"/>
      <c r="G94" s="359"/>
      <c r="H94" s="332"/>
      <c r="I94" s="359"/>
      <c r="J94" s="329"/>
      <c r="K94" s="354"/>
      <c r="L94" s="167" t="s">
        <v>774</v>
      </c>
      <c r="M94" s="152" t="s">
        <v>140</v>
      </c>
      <c r="N94" s="152" t="s">
        <v>463</v>
      </c>
      <c r="O94" s="176">
        <v>45292</v>
      </c>
      <c r="P94" s="179">
        <v>45657</v>
      </c>
      <c r="Q94" s="227" t="s">
        <v>465</v>
      </c>
      <c r="R94" s="250" t="s">
        <v>466</v>
      </c>
      <c r="S94" s="34"/>
      <c r="T94" s="34"/>
      <c r="U94" s="34"/>
      <c r="V94" s="34"/>
      <c r="W94" s="34"/>
      <c r="X94" s="32"/>
      <c r="Y94" s="32"/>
      <c r="Z94" s="32"/>
      <c r="AA94" s="32"/>
      <c r="AB94" s="32"/>
      <c r="AC94" s="32"/>
      <c r="AD94" s="32"/>
      <c r="AE94" s="32"/>
      <c r="AF94" s="32"/>
      <c r="AG94" s="32"/>
    </row>
    <row r="95" spans="1:33" ht="154.5" customHeight="1">
      <c r="A95" s="251" t="s">
        <v>680</v>
      </c>
      <c r="B95" s="252" t="s">
        <v>61</v>
      </c>
      <c r="C95" s="195" t="s">
        <v>467</v>
      </c>
      <c r="D95" s="242" t="s">
        <v>468</v>
      </c>
      <c r="E95" s="253" t="s">
        <v>469</v>
      </c>
      <c r="F95" s="369">
        <v>19</v>
      </c>
      <c r="G95" s="370" t="s">
        <v>147</v>
      </c>
      <c r="H95" s="254" t="s">
        <v>21</v>
      </c>
      <c r="I95" s="383" t="s">
        <v>149</v>
      </c>
      <c r="J95" s="384">
        <v>1</v>
      </c>
      <c r="K95" s="352" t="s">
        <v>6</v>
      </c>
      <c r="L95" s="255" t="s">
        <v>470</v>
      </c>
      <c r="M95" s="256" t="s">
        <v>149</v>
      </c>
      <c r="N95" s="257" t="s">
        <v>471</v>
      </c>
      <c r="O95" s="225">
        <v>45292</v>
      </c>
      <c r="P95" s="211">
        <v>45350</v>
      </c>
      <c r="Q95" s="258" t="s">
        <v>775</v>
      </c>
      <c r="R95" s="237" t="s">
        <v>776</v>
      </c>
      <c r="S95" s="34"/>
      <c r="T95" s="34"/>
      <c r="U95" s="34"/>
      <c r="V95" s="34"/>
      <c r="W95" s="34"/>
      <c r="X95" s="32"/>
      <c r="Y95" s="32"/>
      <c r="Z95" s="32"/>
      <c r="AA95" s="32"/>
      <c r="AB95" s="32"/>
      <c r="AC95" s="32"/>
      <c r="AD95" s="32"/>
      <c r="AE95" s="32"/>
      <c r="AF95" s="32"/>
      <c r="AG95" s="32"/>
    </row>
    <row r="96" spans="1:33" ht="154.5" customHeight="1">
      <c r="A96" s="146"/>
      <c r="B96" s="145"/>
      <c r="C96" s="144"/>
      <c r="D96" s="146"/>
      <c r="E96" s="144"/>
      <c r="F96" s="328"/>
      <c r="G96" s="331"/>
      <c r="H96" s="254"/>
      <c r="I96" s="334"/>
      <c r="J96" s="385"/>
      <c r="K96" s="353"/>
      <c r="L96" s="255" t="s">
        <v>777</v>
      </c>
      <c r="M96" s="256" t="s">
        <v>149</v>
      </c>
      <c r="N96" s="256" t="s">
        <v>471</v>
      </c>
      <c r="O96" s="225">
        <v>45292</v>
      </c>
      <c r="P96" s="211">
        <v>45350</v>
      </c>
      <c r="Q96" s="259" t="s">
        <v>472</v>
      </c>
      <c r="R96" s="237" t="s">
        <v>473</v>
      </c>
      <c r="S96" s="34"/>
      <c r="T96" s="34"/>
      <c r="U96" s="34"/>
      <c r="V96" s="34"/>
      <c r="W96" s="34"/>
      <c r="X96" s="32"/>
      <c r="Y96" s="32"/>
      <c r="Z96" s="32"/>
      <c r="AA96" s="32"/>
      <c r="AB96" s="32"/>
      <c r="AC96" s="32"/>
      <c r="AD96" s="32"/>
      <c r="AE96" s="32"/>
      <c r="AF96" s="32"/>
      <c r="AG96" s="32"/>
    </row>
    <row r="97" spans="1:33" ht="154.5" customHeight="1">
      <c r="A97" s="146"/>
      <c r="B97" s="145"/>
      <c r="C97" s="144"/>
      <c r="D97" s="146"/>
      <c r="E97" s="144"/>
      <c r="F97" s="328"/>
      <c r="G97" s="331"/>
      <c r="H97" s="378" t="s">
        <v>474</v>
      </c>
      <c r="I97" s="334"/>
      <c r="J97" s="385"/>
      <c r="K97" s="353"/>
      <c r="L97" s="167" t="s">
        <v>475</v>
      </c>
      <c r="M97" s="152" t="s">
        <v>149</v>
      </c>
      <c r="N97" s="152" t="s">
        <v>12</v>
      </c>
      <c r="O97" s="176">
        <v>45292</v>
      </c>
      <c r="P97" s="179">
        <v>45350</v>
      </c>
      <c r="Q97" s="259" t="s">
        <v>778</v>
      </c>
      <c r="R97" s="237" t="s">
        <v>779</v>
      </c>
      <c r="S97" s="34"/>
      <c r="T97" s="34"/>
      <c r="U97" s="34"/>
      <c r="V97" s="34"/>
      <c r="W97" s="34"/>
      <c r="X97" s="32"/>
      <c r="Y97" s="32"/>
      <c r="Z97" s="32"/>
      <c r="AA97" s="32"/>
      <c r="AB97" s="32"/>
      <c r="AC97" s="32"/>
      <c r="AD97" s="32"/>
      <c r="AE97" s="32"/>
      <c r="AF97" s="32"/>
      <c r="AG97" s="32"/>
    </row>
    <row r="98" spans="1:33" ht="154.5" customHeight="1">
      <c r="A98" s="146"/>
      <c r="B98" s="145"/>
      <c r="C98" s="144"/>
      <c r="D98" s="146"/>
      <c r="E98" s="144"/>
      <c r="F98" s="328"/>
      <c r="G98" s="331"/>
      <c r="H98" s="331"/>
      <c r="I98" s="334"/>
      <c r="J98" s="385"/>
      <c r="K98" s="353"/>
      <c r="L98" s="167" t="s">
        <v>476</v>
      </c>
      <c r="M98" s="152" t="s">
        <v>149</v>
      </c>
      <c r="N98" s="152" t="s">
        <v>12</v>
      </c>
      <c r="O98" s="176">
        <v>45292</v>
      </c>
      <c r="P98" s="179">
        <v>45350</v>
      </c>
      <c r="Q98" s="259" t="s">
        <v>780</v>
      </c>
      <c r="R98" s="237" t="s">
        <v>781</v>
      </c>
      <c r="S98" s="34"/>
      <c r="T98" s="34"/>
      <c r="U98" s="34"/>
      <c r="V98" s="34"/>
      <c r="W98" s="34"/>
      <c r="X98" s="32"/>
      <c r="Y98" s="32"/>
      <c r="Z98" s="32"/>
      <c r="AA98" s="32"/>
      <c r="AB98" s="32"/>
      <c r="AC98" s="32"/>
      <c r="AD98" s="32"/>
      <c r="AE98" s="32"/>
      <c r="AF98" s="32"/>
      <c r="AG98" s="32"/>
    </row>
    <row r="99" spans="1:33" ht="154.5" customHeight="1">
      <c r="A99" s="146"/>
      <c r="B99" s="145"/>
      <c r="C99" s="144"/>
      <c r="D99" s="146"/>
      <c r="E99" s="144"/>
      <c r="F99" s="328"/>
      <c r="G99" s="331"/>
      <c r="H99" s="331"/>
      <c r="I99" s="334"/>
      <c r="J99" s="385"/>
      <c r="K99" s="353"/>
      <c r="L99" s="167" t="s">
        <v>477</v>
      </c>
      <c r="M99" s="152" t="s">
        <v>149</v>
      </c>
      <c r="N99" s="152" t="s">
        <v>478</v>
      </c>
      <c r="O99" s="176">
        <v>45292</v>
      </c>
      <c r="P99" s="179">
        <v>45350</v>
      </c>
      <c r="Q99" s="259" t="s">
        <v>479</v>
      </c>
      <c r="R99" s="237" t="s">
        <v>782</v>
      </c>
      <c r="S99" s="34"/>
      <c r="T99" s="34"/>
      <c r="U99" s="34"/>
      <c r="V99" s="34"/>
      <c r="W99" s="34"/>
      <c r="X99" s="32"/>
      <c r="Y99" s="32"/>
      <c r="Z99" s="32"/>
      <c r="AA99" s="32"/>
      <c r="AB99" s="32"/>
      <c r="AC99" s="32"/>
      <c r="AD99" s="32"/>
      <c r="AE99" s="32"/>
      <c r="AF99" s="32"/>
      <c r="AG99" s="32"/>
    </row>
    <row r="100" spans="1:33" ht="154.5" customHeight="1">
      <c r="A100" s="146"/>
      <c r="B100" s="145"/>
      <c r="C100" s="144"/>
      <c r="D100" s="146"/>
      <c r="E100" s="144"/>
      <c r="F100" s="328"/>
      <c r="G100" s="331"/>
      <c r="H100" s="331"/>
      <c r="I100" s="334"/>
      <c r="J100" s="385"/>
      <c r="K100" s="353"/>
      <c r="L100" s="246" t="s">
        <v>480</v>
      </c>
      <c r="M100" s="152" t="s">
        <v>149</v>
      </c>
      <c r="N100" s="152" t="s">
        <v>478</v>
      </c>
      <c r="O100" s="176">
        <v>45352</v>
      </c>
      <c r="P100" s="179">
        <v>45657</v>
      </c>
      <c r="Q100" s="259" t="s">
        <v>481</v>
      </c>
      <c r="R100" s="237" t="s">
        <v>783</v>
      </c>
      <c r="S100" s="34"/>
      <c r="T100" s="34"/>
      <c r="U100" s="34"/>
      <c r="V100" s="34"/>
      <c r="W100" s="34"/>
      <c r="X100" s="32"/>
      <c r="Y100" s="32"/>
      <c r="Z100" s="32"/>
      <c r="AA100" s="32"/>
      <c r="AB100" s="32"/>
      <c r="AC100" s="32"/>
      <c r="AD100" s="32"/>
      <c r="AE100" s="32"/>
      <c r="AF100" s="32"/>
      <c r="AG100" s="32"/>
    </row>
    <row r="101" spans="1:33" ht="154.5" customHeight="1">
      <c r="A101" s="146"/>
      <c r="B101" s="145"/>
      <c r="C101" s="120"/>
      <c r="D101" s="146"/>
      <c r="E101" s="120"/>
      <c r="F101" s="329"/>
      <c r="G101" s="332"/>
      <c r="H101" s="332"/>
      <c r="I101" s="335"/>
      <c r="J101" s="386"/>
      <c r="K101" s="354"/>
      <c r="L101" s="167" t="s">
        <v>482</v>
      </c>
      <c r="M101" s="152" t="s">
        <v>149</v>
      </c>
      <c r="N101" s="152" t="s">
        <v>483</v>
      </c>
      <c r="O101" s="216">
        <v>45444</v>
      </c>
      <c r="P101" s="179">
        <v>45627</v>
      </c>
      <c r="Q101" s="259" t="s">
        <v>484</v>
      </c>
      <c r="R101" s="287" t="s">
        <v>432</v>
      </c>
      <c r="S101" s="34"/>
      <c r="T101" s="34"/>
      <c r="U101" s="34"/>
      <c r="V101" s="34"/>
      <c r="W101" s="34"/>
      <c r="X101" s="32"/>
      <c r="Y101" s="32"/>
      <c r="Z101" s="32"/>
      <c r="AA101" s="32"/>
      <c r="AB101" s="32"/>
      <c r="AC101" s="32"/>
      <c r="AD101" s="32"/>
      <c r="AE101" s="32"/>
      <c r="AF101" s="32"/>
      <c r="AG101" s="32"/>
    </row>
    <row r="102" spans="1:33" ht="154.5" customHeight="1">
      <c r="A102" s="146"/>
      <c r="B102" s="145"/>
      <c r="C102" s="153" t="s">
        <v>485</v>
      </c>
      <c r="D102" s="200" t="s">
        <v>486</v>
      </c>
      <c r="E102" s="153" t="s">
        <v>487</v>
      </c>
      <c r="F102" s="327">
        <v>21</v>
      </c>
      <c r="G102" s="330" t="s">
        <v>150</v>
      </c>
      <c r="H102" s="330" t="s">
        <v>488</v>
      </c>
      <c r="I102" s="365" t="s">
        <v>149</v>
      </c>
      <c r="J102" s="384">
        <v>1</v>
      </c>
      <c r="K102" s="352" t="s">
        <v>6</v>
      </c>
      <c r="L102" s="167" t="s">
        <v>784</v>
      </c>
      <c r="M102" s="152" t="s">
        <v>149</v>
      </c>
      <c r="N102" s="152" t="s">
        <v>489</v>
      </c>
      <c r="O102" s="176">
        <v>45352</v>
      </c>
      <c r="P102" s="179">
        <v>45473</v>
      </c>
      <c r="Q102" s="258" t="s">
        <v>785</v>
      </c>
      <c r="R102" s="285" t="s">
        <v>786</v>
      </c>
      <c r="S102" s="34"/>
      <c r="T102" s="34"/>
      <c r="U102" s="34"/>
      <c r="V102" s="34"/>
      <c r="W102" s="34"/>
      <c r="X102" s="32"/>
      <c r="Y102" s="32"/>
      <c r="Z102" s="32"/>
      <c r="AA102" s="32"/>
      <c r="AB102" s="32"/>
      <c r="AC102" s="32"/>
      <c r="AD102" s="32"/>
      <c r="AE102" s="32"/>
      <c r="AF102" s="32"/>
      <c r="AG102" s="32"/>
    </row>
    <row r="103" spans="1:33" ht="154.5" customHeight="1">
      <c r="A103" s="146"/>
      <c r="B103" s="145"/>
      <c r="C103" s="120"/>
      <c r="D103" s="146"/>
      <c r="E103" s="120"/>
      <c r="F103" s="328"/>
      <c r="G103" s="331"/>
      <c r="H103" s="331"/>
      <c r="I103" s="334"/>
      <c r="J103" s="385"/>
      <c r="K103" s="353"/>
      <c r="L103" s="167" t="s">
        <v>490</v>
      </c>
      <c r="M103" s="152" t="s">
        <v>149</v>
      </c>
      <c r="N103" s="152" t="s">
        <v>491</v>
      </c>
      <c r="O103" s="176">
        <v>45292</v>
      </c>
      <c r="P103" s="179">
        <v>45382</v>
      </c>
      <c r="Q103" s="259" t="s">
        <v>492</v>
      </c>
      <c r="R103" s="285" t="s">
        <v>787</v>
      </c>
      <c r="S103" s="34"/>
      <c r="T103" s="34"/>
      <c r="U103" s="34"/>
      <c r="V103" s="34"/>
      <c r="W103" s="34"/>
      <c r="X103" s="32"/>
      <c r="Y103" s="32"/>
      <c r="Z103" s="32"/>
      <c r="AA103" s="32"/>
      <c r="AB103" s="32"/>
      <c r="AC103" s="32"/>
      <c r="AD103" s="32"/>
      <c r="AE103" s="32"/>
      <c r="AF103" s="32"/>
      <c r="AG103" s="32"/>
    </row>
    <row r="104" spans="1:33" ht="154.5" customHeight="1">
      <c r="A104" s="146"/>
      <c r="B104" s="145"/>
      <c r="C104" s="153" t="s">
        <v>493</v>
      </c>
      <c r="D104" s="134" t="s">
        <v>494</v>
      </c>
      <c r="E104" s="135" t="s">
        <v>495</v>
      </c>
      <c r="F104" s="328"/>
      <c r="G104" s="331"/>
      <c r="H104" s="331"/>
      <c r="I104" s="334"/>
      <c r="J104" s="385"/>
      <c r="K104" s="353"/>
      <c r="L104" s="167" t="s">
        <v>496</v>
      </c>
      <c r="M104" s="152" t="s">
        <v>149</v>
      </c>
      <c r="N104" s="152" t="s">
        <v>497</v>
      </c>
      <c r="O104" s="176">
        <v>45292</v>
      </c>
      <c r="P104" s="179">
        <v>45382</v>
      </c>
      <c r="Q104" s="259" t="s">
        <v>498</v>
      </c>
      <c r="R104" s="285" t="s">
        <v>788</v>
      </c>
      <c r="S104" s="34"/>
      <c r="T104" s="34"/>
      <c r="U104" s="34"/>
      <c r="V104" s="34"/>
      <c r="W104" s="34"/>
      <c r="X104" s="32"/>
      <c r="Y104" s="32"/>
      <c r="Z104" s="32"/>
      <c r="AA104" s="32"/>
      <c r="AB104" s="32"/>
      <c r="AC104" s="32"/>
      <c r="AD104" s="32"/>
      <c r="AE104" s="32"/>
      <c r="AF104" s="32"/>
      <c r="AG104" s="32"/>
    </row>
    <row r="105" spans="1:33" ht="154.5" customHeight="1">
      <c r="A105" s="146"/>
      <c r="B105" s="145"/>
      <c r="C105" s="144"/>
      <c r="D105" s="146"/>
      <c r="E105" s="144"/>
      <c r="F105" s="328"/>
      <c r="G105" s="331"/>
      <c r="H105" s="338" t="s">
        <v>789</v>
      </c>
      <c r="I105" s="334"/>
      <c r="J105" s="385"/>
      <c r="K105" s="353"/>
      <c r="L105" s="167" t="s">
        <v>499</v>
      </c>
      <c r="M105" s="152" t="s">
        <v>149</v>
      </c>
      <c r="N105" s="152" t="s">
        <v>297</v>
      </c>
      <c r="O105" s="176">
        <v>45383</v>
      </c>
      <c r="P105" s="179">
        <v>45627</v>
      </c>
      <c r="Q105" s="259" t="s">
        <v>500</v>
      </c>
      <c r="R105" s="285" t="s">
        <v>644</v>
      </c>
      <c r="S105" s="34"/>
      <c r="T105" s="34"/>
      <c r="U105" s="34"/>
      <c r="V105" s="34"/>
      <c r="W105" s="34"/>
      <c r="X105" s="32"/>
      <c r="Y105" s="32"/>
      <c r="Z105" s="32"/>
      <c r="AA105" s="32"/>
      <c r="AB105" s="32"/>
      <c r="AC105" s="32"/>
      <c r="AD105" s="32"/>
      <c r="AE105" s="32"/>
      <c r="AF105" s="32"/>
      <c r="AG105" s="32"/>
    </row>
    <row r="106" spans="1:33" ht="154.5" customHeight="1">
      <c r="A106" s="146"/>
      <c r="B106" s="145"/>
      <c r="C106" s="144"/>
      <c r="D106" s="146"/>
      <c r="E106" s="144"/>
      <c r="F106" s="328"/>
      <c r="G106" s="331"/>
      <c r="H106" s="331"/>
      <c r="I106" s="334"/>
      <c r="J106" s="385"/>
      <c r="K106" s="353"/>
      <c r="L106" s="167" t="s">
        <v>501</v>
      </c>
      <c r="M106" s="152" t="s">
        <v>149</v>
      </c>
      <c r="N106" s="152" t="s">
        <v>297</v>
      </c>
      <c r="O106" s="176">
        <v>45383</v>
      </c>
      <c r="P106" s="179">
        <v>45565</v>
      </c>
      <c r="Q106" s="259" t="s">
        <v>502</v>
      </c>
      <c r="R106" s="285" t="s">
        <v>790</v>
      </c>
      <c r="S106" s="34"/>
      <c r="T106" s="34"/>
      <c r="U106" s="34"/>
      <c r="V106" s="34"/>
      <c r="W106" s="34"/>
      <c r="X106" s="32"/>
      <c r="Y106" s="32"/>
      <c r="Z106" s="32"/>
      <c r="AA106" s="32"/>
      <c r="AB106" s="32"/>
      <c r="AC106" s="32"/>
      <c r="AD106" s="32"/>
      <c r="AE106" s="32"/>
      <c r="AF106" s="32"/>
      <c r="AG106" s="32"/>
    </row>
    <row r="107" spans="1:33" ht="154.5" customHeight="1">
      <c r="A107" s="146"/>
      <c r="B107" s="145"/>
      <c r="C107" s="144"/>
      <c r="D107" s="146"/>
      <c r="E107" s="144"/>
      <c r="F107" s="328"/>
      <c r="G107" s="331"/>
      <c r="H107" s="331"/>
      <c r="I107" s="334"/>
      <c r="J107" s="385"/>
      <c r="K107" s="353"/>
      <c r="L107" s="167" t="s">
        <v>503</v>
      </c>
      <c r="M107" s="152" t="s">
        <v>149</v>
      </c>
      <c r="N107" s="152" t="s">
        <v>421</v>
      </c>
      <c r="O107" s="176">
        <v>45566</v>
      </c>
      <c r="P107" s="179">
        <v>45657</v>
      </c>
      <c r="Q107" s="259" t="s">
        <v>453</v>
      </c>
      <c r="R107" s="285" t="s">
        <v>432</v>
      </c>
      <c r="S107" s="34"/>
      <c r="T107" s="34"/>
      <c r="U107" s="34"/>
      <c r="V107" s="34"/>
      <c r="W107" s="34"/>
      <c r="X107" s="32"/>
      <c r="Y107" s="32"/>
      <c r="Z107" s="32"/>
      <c r="AA107" s="32"/>
      <c r="AB107" s="32"/>
      <c r="AC107" s="32"/>
      <c r="AD107" s="32"/>
      <c r="AE107" s="32"/>
      <c r="AF107" s="32"/>
      <c r="AG107" s="32"/>
    </row>
    <row r="108" spans="1:33" ht="154.5" customHeight="1">
      <c r="A108" s="146"/>
      <c r="B108" s="145"/>
      <c r="C108" s="144"/>
      <c r="D108" s="146"/>
      <c r="E108" s="144"/>
      <c r="F108" s="328"/>
      <c r="G108" s="331"/>
      <c r="H108" s="331"/>
      <c r="I108" s="334"/>
      <c r="J108" s="385"/>
      <c r="K108" s="353"/>
      <c r="L108" s="167" t="s">
        <v>504</v>
      </c>
      <c r="M108" s="152" t="s">
        <v>149</v>
      </c>
      <c r="N108" s="152" t="s">
        <v>471</v>
      </c>
      <c r="O108" s="176">
        <v>45292</v>
      </c>
      <c r="P108" s="179">
        <v>45657</v>
      </c>
      <c r="Q108" s="259" t="s">
        <v>791</v>
      </c>
      <c r="R108" s="285" t="s">
        <v>792</v>
      </c>
      <c r="S108" s="34"/>
      <c r="T108" s="34"/>
      <c r="U108" s="34"/>
      <c r="V108" s="34"/>
      <c r="W108" s="34"/>
      <c r="X108" s="32"/>
      <c r="Y108" s="32"/>
      <c r="Z108" s="32"/>
      <c r="AA108" s="32"/>
      <c r="AB108" s="32"/>
      <c r="AC108" s="32"/>
      <c r="AD108" s="32"/>
      <c r="AE108" s="32"/>
      <c r="AF108" s="32"/>
      <c r="AG108" s="32"/>
    </row>
    <row r="109" spans="1:33" ht="154.5" customHeight="1">
      <c r="A109" s="146"/>
      <c r="B109" s="145"/>
      <c r="C109" s="144"/>
      <c r="D109" s="146"/>
      <c r="E109" s="144"/>
      <c r="F109" s="328"/>
      <c r="G109" s="331"/>
      <c r="H109" s="332"/>
      <c r="I109" s="334"/>
      <c r="J109" s="386"/>
      <c r="K109" s="354"/>
      <c r="L109" s="167" t="s">
        <v>505</v>
      </c>
      <c r="M109" s="152" t="s">
        <v>149</v>
      </c>
      <c r="N109" s="152" t="s">
        <v>471</v>
      </c>
      <c r="O109" s="176">
        <v>45444</v>
      </c>
      <c r="P109" s="179">
        <v>45627</v>
      </c>
      <c r="Q109" s="259" t="s">
        <v>506</v>
      </c>
      <c r="R109" s="286" t="s">
        <v>793</v>
      </c>
      <c r="S109" s="34"/>
      <c r="T109" s="34"/>
      <c r="U109" s="34"/>
      <c r="V109" s="34"/>
      <c r="W109" s="34"/>
      <c r="X109" s="32"/>
      <c r="Y109" s="32"/>
      <c r="Z109" s="32"/>
      <c r="AA109" s="32"/>
      <c r="AB109" s="32"/>
      <c r="AC109" s="32"/>
      <c r="AD109" s="32"/>
      <c r="AE109" s="32"/>
      <c r="AF109" s="32"/>
      <c r="AG109" s="32"/>
    </row>
    <row r="110" spans="1:33" ht="131.5" customHeight="1">
      <c r="A110" s="146"/>
      <c r="B110" s="145"/>
      <c r="C110" s="153" t="s">
        <v>794</v>
      </c>
      <c r="D110" s="134" t="s">
        <v>507</v>
      </c>
      <c r="E110" s="136" t="s">
        <v>508</v>
      </c>
      <c r="F110" s="327">
        <v>22</v>
      </c>
      <c r="G110" s="330" t="s">
        <v>152</v>
      </c>
      <c r="H110" s="159" t="s">
        <v>22</v>
      </c>
      <c r="I110" s="365" t="s">
        <v>149</v>
      </c>
      <c r="J110" s="384">
        <v>0.7</v>
      </c>
      <c r="K110" s="387" t="s">
        <v>39</v>
      </c>
      <c r="L110" s="167" t="s">
        <v>795</v>
      </c>
      <c r="M110" s="152" t="s">
        <v>149</v>
      </c>
      <c r="N110" s="152" t="s">
        <v>796</v>
      </c>
      <c r="O110" s="176">
        <v>45292</v>
      </c>
      <c r="P110" s="179">
        <v>45350</v>
      </c>
      <c r="Q110" s="258" t="s">
        <v>509</v>
      </c>
      <c r="R110" s="285" t="s">
        <v>797</v>
      </c>
      <c r="S110" s="34"/>
      <c r="T110" s="34"/>
      <c r="U110" s="34"/>
      <c r="V110" s="34"/>
      <c r="W110" s="34"/>
      <c r="X110" s="32"/>
      <c r="Y110" s="32"/>
      <c r="Z110" s="32"/>
      <c r="AA110" s="32"/>
      <c r="AB110" s="32"/>
      <c r="AC110" s="32"/>
      <c r="AD110" s="32"/>
      <c r="AE110" s="32"/>
      <c r="AF110" s="32"/>
      <c r="AG110" s="32"/>
    </row>
    <row r="111" spans="1:33" ht="102.5" customHeight="1">
      <c r="A111" s="146"/>
      <c r="B111" s="145"/>
      <c r="C111" s="144"/>
      <c r="D111" s="146"/>
      <c r="E111" s="144"/>
      <c r="F111" s="328"/>
      <c r="G111" s="331"/>
      <c r="H111" s="378" t="s">
        <v>798</v>
      </c>
      <c r="I111" s="334"/>
      <c r="J111" s="385"/>
      <c r="K111" s="388"/>
      <c r="L111" s="167" t="s">
        <v>510</v>
      </c>
      <c r="M111" s="152" t="s">
        <v>149</v>
      </c>
      <c r="N111" s="152" t="s">
        <v>799</v>
      </c>
      <c r="O111" s="176">
        <v>45352</v>
      </c>
      <c r="P111" s="179">
        <v>45657</v>
      </c>
      <c r="Q111" s="259" t="s">
        <v>511</v>
      </c>
      <c r="R111" s="285" t="s">
        <v>645</v>
      </c>
      <c r="S111" s="34"/>
      <c r="T111" s="34"/>
      <c r="U111" s="34"/>
      <c r="V111" s="34"/>
      <c r="W111" s="34"/>
      <c r="X111" s="32"/>
      <c r="Y111" s="32"/>
      <c r="Z111" s="32"/>
      <c r="AA111" s="32"/>
      <c r="AB111" s="32"/>
      <c r="AC111" s="32"/>
      <c r="AD111" s="32"/>
      <c r="AE111" s="32"/>
      <c r="AF111" s="32"/>
      <c r="AG111" s="32"/>
    </row>
    <row r="112" spans="1:33" ht="123" customHeight="1">
      <c r="A112" s="146"/>
      <c r="B112" s="145"/>
      <c r="C112" s="144"/>
      <c r="D112" s="146"/>
      <c r="E112" s="144"/>
      <c r="F112" s="328"/>
      <c r="G112" s="331"/>
      <c r="H112" s="332"/>
      <c r="I112" s="334"/>
      <c r="J112" s="386"/>
      <c r="K112" s="389"/>
      <c r="L112" s="167" t="s">
        <v>512</v>
      </c>
      <c r="M112" s="152" t="s">
        <v>149</v>
      </c>
      <c r="N112" s="152" t="s">
        <v>796</v>
      </c>
      <c r="O112" s="176">
        <v>45474</v>
      </c>
      <c r="P112" s="179">
        <v>45657</v>
      </c>
      <c r="Q112" s="259" t="s">
        <v>511</v>
      </c>
      <c r="R112" s="285" t="s">
        <v>432</v>
      </c>
      <c r="S112" s="34"/>
      <c r="T112" s="34"/>
      <c r="U112" s="34"/>
      <c r="V112" s="34"/>
      <c r="W112" s="34"/>
      <c r="X112" s="32"/>
      <c r="Y112" s="32"/>
      <c r="Z112" s="32"/>
      <c r="AA112" s="32"/>
      <c r="AB112" s="32"/>
      <c r="AC112" s="32"/>
      <c r="AD112" s="32"/>
      <c r="AE112" s="32"/>
      <c r="AF112" s="32"/>
      <c r="AG112" s="32"/>
    </row>
    <row r="113" spans="1:33" ht="81.5" customHeight="1">
      <c r="A113" s="221" t="s">
        <v>23</v>
      </c>
      <c r="B113" s="132" t="s">
        <v>62</v>
      </c>
      <c r="C113" s="153" t="s">
        <v>513</v>
      </c>
      <c r="D113" s="134" t="s">
        <v>514</v>
      </c>
      <c r="E113" s="135" t="s">
        <v>515</v>
      </c>
      <c r="F113" s="327">
        <v>23</v>
      </c>
      <c r="G113" s="330" t="s">
        <v>154</v>
      </c>
      <c r="H113" s="159" t="s">
        <v>24</v>
      </c>
      <c r="I113" s="365" t="s">
        <v>156</v>
      </c>
      <c r="J113" s="336">
        <v>1</v>
      </c>
      <c r="K113" s="352" t="s">
        <v>6</v>
      </c>
      <c r="L113" s="167" t="s">
        <v>516</v>
      </c>
      <c r="M113" s="152" t="s">
        <v>156</v>
      </c>
      <c r="N113" s="152" t="s">
        <v>517</v>
      </c>
      <c r="O113" s="140">
        <v>45292</v>
      </c>
      <c r="P113" s="141">
        <v>45350</v>
      </c>
      <c r="Q113" s="142" t="s">
        <v>518</v>
      </c>
      <c r="R113" s="241" t="s">
        <v>519</v>
      </c>
      <c r="S113" s="34"/>
      <c r="T113" s="34"/>
      <c r="U113" s="34"/>
      <c r="V113" s="34"/>
      <c r="W113" s="34"/>
      <c r="X113" s="32"/>
      <c r="Y113" s="32"/>
      <c r="Z113" s="32"/>
      <c r="AA113" s="32"/>
      <c r="AB113" s="32"/>
      <c r="AC113" s="32"/>
      <c r="AD113" s="32"/>
      <c r="AE113" s="32"/>
      <c r="AF113" s="32"/>
      <c r="AG113" s="32"/>
    </row>
    <row r="114" spans="1:33" ht="49" customHeight="1">
      <c r="A114" s="144"/>
      <c r="B114" s="145"/>
      <c r="C114" s="144"/>
      <c r="D114" s="146"/>
      <c r="E114" s="144"/>
      <c r="F114" s="328"/>
      <c r="G114" s="331"/>
      <c r="H114" s="378" t="s">
        <v>520</v>
      </c>
      <c r="I114" s="334"/>
      <c r="J114" s="331"/>
      <c r="K114" s="345"/>
      <c r="L114" s="167" t="s">
        <v>521</v>
      </c>
      <c r="M114" s="152" t="s">
        <v>156</v>
      </c>
      <c r="N114" s="152" t="s">
        <v>517</v>
      </c>
      <c r="O114" s="140">
        <v>45292</v>
      </c>
      <c r="P114" s="141">
        <v>45382</v>
      </c>
      <c r="Q114" s="227" t="s">
        <v>518</v>
      </c>
      <c r="R114" s="149" t="s">
        <v>519</v>
      </c>
      <c r="S114" s="34"/>
      <c r="T114" s="34"/>
      <c r="U114" s="34"/>
      <c r="V114" s="34"/>
      <c r="W114" s="34"/>
      <c r="X114" s="32"/>
      <c r="Y114" s="32"/>
      <c r="Z114" s="32"/>
      <c r="AA114" s="32"/>
      <c r="AB114" s="32"/>
      <c r="AC114" s="32"/>
      <c r="AD114" s="32"/>
      <c r="AE114" s="32"/>
      <c r="AF114" s="32"/>
      <c r="AG114" s="32"/>
    </row>
    <row r="115" spans="1:33" ht="154.5" customHeight="1">
      <c r="A115" s="144"/>
      <c r="B115" s="145"/>
      <c r="C115" s="144"/>
      <c r="D115" s="146"/>
      <c r="E115" s="144"/>
      <c r="F115" s="328"/>
      <c r="G115" s="331"/>
      <c r="H115" s="331"/>
      <c r="I115" s="334"/>
      <c r="J115" s="331"/>
      <c r="K115" s="345"/>
      <c r="L115" s="167" t="s">
        <v>522</v>
      </c>
      <c r="M115" s="152" t="s">
        <v>156</v>
      </c>
      <c r="N115" s="152" t="s">
        <v>517</v>
      </c>
      <c r="O115" s="140">
        <v>45292</v>
      </c>
      <c r="P115" s="141">
        <v>45412</v>
      </c>
      <c r="Q115" s="260" t="s">
        <v>800</v>
      </c>
      <c r="R115" s="149" t="s">
        <v>523</v>
      </c>
      <c r="S115" s="34"/>
      <c r="T115" s="34"/>
      <c r="U115" s="34"/>
      <c r="V115" s="34"/>
      <c r="W115" s="34"/>
      <c r="X115" s="32"/>
      <c r="Y115" s="32"/>
      <c r="Z115" s="32"/>
      <c r="AA115" s="32"/>
      <c r="AB115" s="32"/>
      <c r="AC115" s="32"/>
      <c r="AD115" s="32"/>
      <c r="AE115" s="32"/>
      <c r="AF115" s="32"/>
      <c r="AG115" s="32"/>
    </row>
    <row r="116" spans="1:33" ht="154.5" customHeight="1">
      <c r="A116" s="144"/>
      <c r="B116" s="145"/>
      <c r="C116" s="144"/>
      <c r="D116" s="146"/>
      <c r="E116" s="144"/>
      <c r="F116" s="328"/>
      <c r="G116" s="331"/>
      <c r="H116" s="331"/>
      <c r="I116" s="334"/>
      <c r="J116" s="331"/>
      <c r="K116" s="345"/>
      <c r="L116" s="167" t="s">
        <v>524</v>
      </c>
      <c r="M116" s="152" t="s">
        <v>156</v>
      </c>
      <c r="N116" s="152" t="s">
        <v>517</v>
      </c>
      <c r="O116" s="140">
        <v>45413</v>
      </c>
      <c r="P116" s="141">
        <v>45657</v>
      </c>
      <c r="Q116" s="261" t="s">
        <v>525</v>
      </c>
      <c r="R116" s="149" t="s">
        <v>526</v>
      </c>
      <c r="S116" s="34"/>
      <c r="T116" s="34"/>
      <c r="U116" s="34"/>
      <c r="V116" s="34"/>
      <c r="W116" s="34"/>
      <c r="X116" s="32"/>
      <c r="Y116" s="32"/>
      <c r="Z116" s="32"/>
      <c r="AA116" s="32"/>
      <c r="AB116" s="32"/>
      <c r="AC116" s="32"/>
      <c r="AD116" s="32"/>
      <c r="AE116" s="32"/>
      <c r="AF116" s="32"/>
      <c r="AG116" s="32"/>
    </row>
    <row r="117" spans="1:33" ht="154.5" customHeight="1">
      <c r="A117" s="144"/>
      <c r="B117" s="145"/>
      <c r="C117" s="144"/>
      <c r="D117" s="151"/>
      <c r="E117" s="120"/>
      <c r="F117" s="329"/>
      <c r="G117" s="332"/>
      <c r="H117" s="332"/>
      <c r="I117" s="335"/>
      <c r="J117" s="332"/>
      <c r="K117" s="346"/>
      <c r="L117" s="167" t="s">
        <v>527</v>
      </c>
      <c r="M117" s="152" t="s">
        <v>156</v>
      </c>
      <c r="N117" s="152" t="s">
        <v>517</v>
      </c>
      <c r="O117" s="140">
        <v>45413</v>
      </c>
      <c r="P117" s="141">
        <v>45657</v>
      </c>
      <c r="Q117" s="261" t="s">
        <v>453</v>
      </c>
      <c r="R117" s="262" t="s">
        <v>453</v>
      </c>
      <c r="S117" s="34"/>
      <c r="T117" s="34"/>
      <c r="U117" s="34"/>
      <c r="V117" s="34"/>
      <c r="W117" s="34"/>
      <c r="X117" s="32"/>
      <c r="Y117" s="32"/>
      <c r="Z117" s="32"/>
      <c r="AA117" s="32"/>
      <c r="AB117" s="32"/>
      <c r="AC117" s="32"/>
      <c r="AD117" s="32"/>
      <c r="AE117" s="32"/>
      <c r="AF117" s="32"/>
      <c r="AG117" s="32"/>
    </row>
    <row r="118" spans="1:33" ht="59" customHeight="1">
      <c r="A118" s="144"/>
      <c r="B118" s="145"/>
      <c r="C118" s="133" t="s">
        <v>801</v>
      </c>
      <c r="D118" s="200" t="s">
        <v>528</v>
      </c>
      <c r="E118" s="135" t="s">
        <v>529</v>
      </c>
      <c r="F118" s="390">
        <v>24</v>
      </c>
      <c r="G118" s="330" t="s">
        <v>158</v>
      </c>
      <c r="H118" s="159" t="s">
        <v>26</v>
      </c>
      <c r="I118" s="365" t="s">
        <v>160</v>
      </c>
      <c r="J118" s="336">
        <v>0</v>
      </c>
      <c r="K118" s="398" t="s">
        <v>163</v>
      </c>
      <c r="L118" s="167" t="s">
        <v>530</v>
      </c>
      <c r="M118" s="152" t="s">
        <v>160</v>
      </c>
      <c r="N118" s="152"/>
      <c r="O118" s="140">
        <v>45292</v>
      </c>
      <c r="P118" s="141">
        <v>45350</v>
      </c>
      <c r="Q118" s="263" t="s">
        <v>161</v>
      </c>
      <c r="R118" s="262" t="s">
        <v>161</v>
      </c>
      <c r="S118" s="34"/>
      <c r="T118" s="34"/>
      <c r="U118" s="34"/>
      <c r="V118" s="34"/>
      <c r="W118" s="34"/>
      <c r="X118" s="32"/>
      <c r="Y118" s="32"/>
      <c r="Z118" s="32"/>
      <c r="AA118" s="32"/>
      <c r="AB118" s="32"/>
      <c r="AC118" s="32"/>
      <c r="AD118" s="32"/>
      <c r="AE118" s="32"/>
      <c r="AF118" s="32"/>
      <c r="AG118" s="32"/>
    </row>
    <row r="119" spans="1:33" ht="59" customHeight="1">
      <c r="A119" s="144"/>
      <c r="B119" s="145"/>
      <c r="C119" s="144"/>
      <c r="D119" s="146"/>
      <c r="E119" s="144"/>
      <c r="F119" s="328"/>
      <c r="G119" s="331"/>
      <c r="H119" s="338" t="s">
        <v>531</v>
      </c>
      <c r="I119" s="334"/>
      <c r="J119" s="328"/>
      <c r="K119" s="399"/>
      <c r="L119" s="167" t="s">
        <v>532</v>
      </c>
      <c r="M119" s="152" t="s">
        <v>160</v>
      </c>
      <c r="N119" s="152"/>
      <c r="O119" s="140">
        <v>45292</v>
      </c>
      <c r="P119" s="141">
        <v>45382</v>
      </c>
      <c r="Q119" s="263" t="s">
        <v>161</v>
      </c>
      <c r="R119" s="262" t="s">
        <v>161</v>
      </c>
      <c r="S119" s="34"/>
      <c r="T119" s="34"/>
      <c r="U119" s="34"/>
      <c r="V119" s="34"/>
      <c r="W119" s="34"/>
      <c r="X119" s="32"/>
      <c r="Y119" s="32"/>
      <c r="Z119" s="32"/>
      <c r="AA119" s="32"/>
      <c r="AB119" s="32"/>
      <c r="AC119" s="32"/>
      <c r="AD119" s="32"/>
      <c r="AE119" s="32"/>
      <c r="AF119" s="32"/>
      <c r="AG119" s="32"/>
    </row>
    <row r="120" spans="1:33" ht="59" customHeight="1">
      <c r="A120" s="144"/>
      <c r="B120" s="145"/>
      <c r="C120" s="144"/>
      <c r="D120" s="146"/>
      <c r="E120" s="144"/>
      <c r="F120" s="328"/>
      <c r="G120" s="331"/>
      <c r="H120" s="331"/>
      <c r="I120" s="334"/>
      <c r="J120" s="328"/>
      <c r="K120" s="399"/>
      <c r="L120" s="167" t="s">
        <v>533</v>
      </c>
      <c r="M120" s="152" t="s">
        <v>160</v>
      </c>
      <c r="N120" s="152"/>
      <c r="O120" s="176">
        <v>45292</v>
      </c>
      <c r="P120" s="179">
        <v>45382</v>
      </c>
      <c r="Q120" s="263" t="s">
        <v>161</v>
      </c>
      <c r="R120" s="262" t="s">
        <v>161</v>
      </c>
      <c r="S120" s="34"/>
      <c r="T120" s="34"/>
      <c r="U120" s="34"/>
      <c r="V120" s="34"/>
      <c r="W120" s="34"/>
      <c r="X120" s="32"/>
      <c r="Y120" s="32"/>
      <c r="Z120" s="32"/>
      <c r="AA120" s="32"/>
      <c r="AB120" s="32"/>
      <c r="AC120" s="32"/>
      <c r="AD120" s="32"/>
      <c r="AE120" s="32"/>
      <c r="AF120" s="32"/>
      <c r="AG120" s="32"/>
    </row>
    <row r="121" spans="1:33" ht="59" customHeight="1">
      <c r="A121" s="144"/>
      <c r="B121" s="145"/>
      <c r="C121" s="144"/>
      <c r="D121" s="146"/>
      <c r="E121" s="144"/>
      <c r="F121" s="328"/>
      <c r="G121" s="331"/>
      <c r="H121" s="331"/>
      <c r="I121" s="334"/>
      <c r="J121" s="328"/>
      <c r="K121" s="399"/>
      <c r="L121" s="167" t="s">
        <v>534</v>
      </c>
      <c r="M121" s="152" t="s">
        <v>160</v>
      </c>
      <c r="N121" s="152"/>
      <c r="O121" s="140">
        <v>45383</v>
      </c>
      <c r="P121" s="141">
        <v>45657</v>
      </c>
      <c r="Q121" s="263" t="s">
        <v>161</v>
      </c>
      <c r="R121" s="262" t="s">
        <v>161</v>
      </c>
      <c r="S121" s="34"/>
      <c r="T121" s="34"/>
      <c r="U121" s="34"/>
      <c r="V121" s="34"/>
      <c r="W121" s="34"/>
      <c r="X121" s="32"/>
      <c r="Y121" s="32"/>
      <c r="Z121" s="32"/>
      <c r="AA121" s="32"/>
      <c r="AB121" s="32"/>
      <c r="AC121" s="32"/>
      <c r="AD121" s="32"/>
      <c r="AE121" s="32"/>
      <c r="AF121" s="32"/>
      <c r="AG121" s="32"/>
    </row>
    <row r="122" spans="1:33" ht="59" customHeight="1">
      <c r="A122" s="144"/>
      <c r="B122" s="145"/>
      <c r="C122" s="144"/>
      <c r="D122" s="146"/>
      <c r="E122" s="144"/>
      <c r="F122" s="328"/>
      <c r="G122" s="331"/>
      <c r="H122" s="378" t="s">
        <v>802</v>
      </c>
      <c r="I122" s="334"/>
      <c r="J122" s="328"/>
      <c r="K122" s="399"/>
      <c r="L122" s="167" t="s">
        <v>535</v>
      </c>
      <c r="M122" s="152" t="s">
        <v>160</v>
      </c>
      <c r="N122" s="152"/>
      <c r="O122" s="140">
        <v>45367</v>
      </c>
      <c r="P122" s="141">
        <v>45473</v>
      </c>
      <c r="Q122" s="263" t="s">
        <v>161</v>
      </c>
      <c r="R122" s="262" t="s">
        <v>161</v>
      </c>
      <c r="S122" s="34"/>
      <c r="T122" s="34"/>
      <c r="U122" s="34"/>
      <c r="V122" s="34"/>
      <c r="W122" s="34"/>
      <c r="X122" s="32"/>
      <c r="Y122" s="32"/>
      <c r="Z122" s="32"/>
      <c r="AA122" s="32"/>
      <c r="AB122" s="32"/>
      <c r="AC122" s="32"/>
      <c r="AD122" s="32"/>
      <c r="AE122" s="32"/>
      <c r="AF122" s="32"/>
      <c r="AG122" s="32"/>
    </row>
    <row r="123" spans="1:33" ht="59" customHeight="1">
      <c r="A123" s="144"/>
      <c r="B123" s="145"/>
      <c r="C123" s="144"/>
      <c r="D123" s="146"/>
      <c r="E123" s="144"/>
      <c r="F123" s="328"/>
      <c r="G123" s="331"/>
      <c r="H123" s="331"/>
      <c r="I123" s="334"/>
      <c r="J123" s="328"/>
      <c r="K123" s="399"/>
      <c r="L123" s="167" t="s">
        <v>536</v>
      </c>
      <c r="M123" s="152" t="s">
        <v>160</v>
      </c>
      <c r="N123" s="152"/>
      <c r="O123" s="140">
        <v>45323</v>
      </c>
      <c r="P123" s="141">
        <v>45473</v>
      </c>
      <c r="Q123" s="263" t="s">
        <v>161</v>
      </c>
      <c r="R123" s="262" t="s">
        <v>161</v>
      </c>
      <c r="S123" s="34"/>
      <c r="T123" s="34"/>
      <c r="U123" s="34"/>
      <c r="V123" s="34"/>
      <c r="W123" s="34"/>
      <c r="X123" s="32"/>
      <c r="Y123" s="32"/>
      <c r="Z123" s="32"/>
      <c r="AA123" s="32"/>
      <c r="AB123" s="32"/>
      <c r="AC123" s="32"/>
      <c r="AD123" s="32"/>
      <c r="AE123" s="32"/>
      <c r="AF123" s="32"/>
      <c r="AG123" s="32"/>
    </row>
    <row r="124" spans="1:33" ht="59" customHeight="1">
      <c r="A124" s="144"/>
      <c r="B124" s="145"/>
      <c r="C124" s="120"/>
      <c r="D124" s="146"/>
      <c r="E124" s="120"/>
      <c r="F124" s="329"/>
      <c r="G124" s="332"/>
      <c r="H124" s="332"/>
      <c r="I124" s="335"/>
      <c r="J124" s="329"/>
      <c r="K124" s="400"/>
      <c r="L124" s="167" t="s">
        <v>537</v>
      </c>
      <c r="M124" s="152" t="s">
        <v>160</v>
      </c>
      <c r="N124" s="152"/>
      <c r="O124" s="140">
        <v>45383</v>
      </c>
      <c r="P124" s="141">
        <v>45657</v>
      </c>
      <c r="Q124" s="263" t="s">
        <v>161</v>
      </c>
      <c r="R124" s="262" t="s">
        <v>161</v>
      </c>
      <c r="S124" s="34"/>
      <c r="T124" s="34"/>
      <c r="U124" s="34"/>
      <c r="V124" s="34"/>
      <c r="W124" s="34"/>
      <c r="X124" s="32"/>
      <c r="Y124" s="32"/>
      <c r="Z124" s="32"/>
      <c r="AA124" s="32"/>
      <c r="AB124" s="32"/>
      <c r="AC124" s="32"/>
      <c r="AD124" s="32"/>
      <c r="AE124" s="32"/>
      <c r="AF124" s="32"/>
      <c r="AG124" s="32"/>
    </row>
    <row r="125" spans="1:33" ht="154.5" customHeight="1">
      <c r="A125" s="144"/>
      <c r="B125" s="145"/>
      <c r="C125" s="195" t="s">
        <v>538</v>
      </c>
      <c r="D125" s="136" t="s">
        <v>539</v>
      </c>
      <c r="E125" s="134" t="s">
        <v>529</v>
      </c>
      <c r="F125" s="327">
        <v>25</v>
      </c>
      <c r="G125" s="330" t="s">
        <v>164</v>
      </c>
      <c r="H125" s="159" t="s">
        <v>540</v>
      </c>
      <c r="I125" s="365" t="s">
        <v>25</v>
      </c>
      <c r="J125" s="391">
        <v>0.8</v>
      </c>
      <c r="K125" s="394" t="s">
        <v>39</v>
      </c>
      <c r="L125" s="167" t="s">
        <v>541</v>
      </c>
      <c r="M125" s="152" t="s">
        <v>25</v>
      </c>
      <c r="N125" s="152" t="s">
        <v>542</v>
      </c>
      <c r="O125" s="140">
        <v>45292</v>
      </c>
      <c r="P125" s="141">
        <v>45473</v>
      </c>
      <c r="Q125" s="142" t="s">
        <v>803</v>
      </c>
      <c r="R125" s="157" t="s">
        <v>543</v>
      </c>
      <c r="S125" s="34"/>
      <c r="T125" s="34"/>
      <c r="U125" s="34"/>
      <c r="V125" s="34"/>
      <c r="W125" s="34"/>
      <c r="X125" s="32"/>
      <c r="Y125" s="32"/>
      <c r="Z125" s="32"/>
      <c r="AA125" s="32"/>
      <c r="AB125" s="32"/>
      <c r="AC125" s="32"/>
      <c r="AD125" s="32"/>
      <c r="AE125" s="32"/>
      <c r="AF125" s="32"/>
      <c r="AG125" s="32"/>
    </row>
    <row r="126" spans="1:33" ht="91.5" customHeight="1">
      <c r="A126" s="144"/>
      <c r="B126" s="145"/>
      <c r="C126" s="144"/>
      <c r="D126" s="144"/>
      <c r="E126" s="146"/>
      <c r="F126" s="328"/>
      <c r="G126" s="331"/>
      <c r="H126" s="397" t="s">
        <v>544</v>
      </c>
      <c r="I126" s="334"/>
      <c r="J126" s="392"/>
      <c r="K126" s="395"/>
      <c r="L126" s="167" t="s">
        <v>545</v>
      </c>
      <c r="M126" s="152" t="s">
        <v>25</v>
      </c>
      <c r="N126" s="152" t="s">
        <v>542</v>
      </c>
      <c r="O126" s="140">
        <v>45413</v>
      </c>
      <c r="P126" s="141">
        <v>45473</v>
      </c>
      <c r="Q126" s="227" t="s">
        <v>546</v>
      </c>
      <c r="R126" s="226" t="s">
        <v>547</v>
      </c>
      <c r="S126" s="34"/>
      <c r="T126" s="34"/>
      <c r="U126" s="34"/>
      <c r="V126" s="34"/>
      <c r="W126" s="34"/>
      <c r="X126" s="32"/>
      <c r="Y126" s="32"/>
      <c r="Z126" s="32"/>
      <c r="AA126" s="32"/>
      <c r="AB126" s="32"/>
      <c r="AC126" s="32"/>
      <c r="AD126" s="32"/>
      <c r="AE126" s="32"/>
      <c r="AF126" s="32"/>
      <c r="AG126" s="32"/>
    </row>
    <row r="127" spans="1:33" ht="106.5" customHeight="1">
      <c r="A127" s="144"/>
      <c r="B127" s="145"/>
      <c r="C127" s="144"/>
      <c r="D127" s="120"/>
      <c r="E127" s="146"/>
      <c r="F127" s="329"/>
      <c r="G127" s="331"/>
      <c r="H127" s="332"/>
      <c r="I127" s="334"/>
      <c r="J127" s="393"/>
      <c r="K127" s="396"/>
      <c r="L127" s="30" t="s">
        <v>548</v>
      </c>
      <c r="M127" s="152" t="s">
        <v>25</v>
      </c>
      <c r="N127" s="152" t="s">
        <v>542</v>
      </c>
      <c r="O127" s="140">
        <v>45474</v>
      </c>
      <c r="P127" s="141">
        <v>45657</v>
      </c>
      <c r="Q127" s="232" t="s">
        <v>546</v>
      </c>
      <c r="R127" s="291" t="s">
        <v>547</v>
      </c>
      <c r="S127" s="34"/>
      <c r="T127" s="34"/>
      <c r="U127" s="34"/>
      <c r="V127" s="34"/>
      <c r="W127" s="34"/>
      <c r="X127" s="32"/>
      <c r="Y127" s="32"/>
      <c r="Z127" s="32"/>
      <c r="AA127" s="32"/>
      <c r="AB127" s="32"/>
      <c r="AC127" s="32"/>
      <c r="AD127" s="32"/>
      <c r="AE127" s="32"/>
      <c r="AF127" s="32"/>
      <c r="AG127" s="32"/>
    </row>
    <row r="128" spans="1:33" ht="154.5" customHeight="1">
      <c r="A128" s="144"/>
      <c r="B128" s="145"/>
      <c r="C128" s="153" t="s">
        <v>549</v>
      </c>
      <c r="D128" s="242" t="s">
        <v>550</v>
      </c>
      <c r="E128" s="136" t="s">
        <v>551</v>
      </c>
      <c r="F128" s="327">
        <v>26</v>
      </c>
      <c r="G128" s="330" t="s">
        <v>168</v>
      </c>
      <c r="H128" s="159" t="s">
        <v>27</v>
      </c>
      <c r="I128" s="365" t="s">
        <v>169</v>
      </c>
      <c r="J128" s="384">
        <v>0.7</v>
      </c>
      <c r="K128" s="387" t="s">
        <v>39</v>
      </c>
      <c r="L128" s="167" t="s">
        <v>552</v>
      </c>
      <c r="M128" s="152" t="s">
        <v>169</v>
      </c>
      <c r="N128" s="152" t="s">
        <v>517</v>
      </c>
      <c r="O128" s="140">
        <v>45292</v>
      </c>
      <c r="P128" s="141">
        <v>45350</v>
      </c>
      <c r="Q128" s="290" t="s">
        <v>553</v>
      </c>
      <c r="R128" s="285" t="s">
        <v>804</v>
      </c>
      <c r="S128" s="34"/>
      <c r="T128" s="34"/>
      <c r="U128" s="34"/>
      <c r="V128" s="34"/>
      <c r="W128" s="34"/>
      <c r="X128" s="32"/>
      <c r="Y128" s="32"/>
      <c r="Z128" s="32"/>
      <c r="AA128" s="32"/>
      <c r="AB128" s="32"/>
      <c r="AC128" s="32"/>
      <c r="AD128" s="32"/>
      <c r="AE128" s="32"/>
      <c r="AF128" s="32"/>
      <c r="AG128" s="32"/>
    </row>
    <row r="129" spans="1:33" ht="154.5" customHeight="1">
      <c r="A129" s="144"/>
      <c r="B129" s="145"/>
      <c r="C129" s="144"/>
      <c r="D129" s="146"/>
      <c r="E129" s="144"/>
      <c r="F129" s="328"/>
      <c r="G129" s="331"/>
      <c r="H129" s="338" t="s">
        <v>805</v>
      </c>
      <c r="I129" s="334"/>
      <c r="J129" s="385"/>
      <c r="K129" s="388"/>
      <c r="L129" s="167" t="s">
        <v>554</v>
      </c>
      <c r="M129" s="152" t="s">
        <v>169</v>
      </c>
      <c r="N129" s="152" t="s">
        <v>517</v>
      </c>
      <c r="O129" s="140">
        <v>45292</v>
      </c>
      <c r="P129" s="141">
        <v>45366</v>
      </c>
      <c r="Q129" s="290" t="s">
        <v>555</v>
      </c>
      <c r="R129" s="285" t="s">
        <v>646</v>
      </c>
      <c r="S129" s="34"/>
      <c r="T129" s="34"/>
      <c r="U129" s="34"/>
      <c r="V129" s="34"/>
      <c r="W129" s="34"/>
      <c r="X129" s="32"/>
      <c r="Y129" s="32"/>
      <c r="Z129" s="32"/>
      <c r="AA129" s="32"/>
      <c r="AB129" s="32"/>
      <c r="AC129" s="32"/>
      <c r="AD129" s="32"/>
      <c r="AE129" s="32"/>
      <c r="AF129" s="32"/>
      <c r="AG129" s="32"/>
    </row>
    <row r="130" spans="1:33" ht="154.5" customHeight="1">
      <c r="A130" s="144"/>
      <c r="B130" s="145"/>
      <c r="C130" s="144"/>
      <c r="D130" s="146"/>
      <c r="E130" s="144"/>
      <c r="F130" s="328"/>
      <c r="G130" s="331"/>
      <c r="H130" s="331"/>
      <c r="I130" s="334"/>
      <c r="J130" s="385"/>
      <c r="K130" s="388"/>
      <c r="L130" s="167" t="s">
        <v>556</v>
      </c>
      <c r="M130" s="152" t="s">
        <v>169</v>
      </c>
      <c r="N130" s="152" t="s">
        <v>517</v>
      </c>
      <c r="O130" s="140">
        <v>45292</v>
      </c>
      <c r="P130" s="141">
        <v>45382</v>
      </c>
      <c r="Q130" s="290" t="s">
        <v>806</v>
      </c>
      <c r="R130" s="285" t="s">
        <v>647</v>
      </c>
      <c r="S130" s="34"/>
      <c r="T130" s="34"/>
      <c r="U130" s="34"/>
      <c r="V130" s="34"/>
      <c r="W130" s="34"/>
      <c r="X130" s="32"/>
      <c r="Y130" s="32"/>
      <c r="Z130" s="32"/>
      <c r="AA130" s="32"/>
      <c r="AB130" s="32"/>
      <c r="AC130" s="32"/>
      <c r="AD130" s="32"/>
      <c r="AE130" s="32"/>
      <c r="AF130" s="32"/>
      <c r="AG130" s="32"/>
    </row>
    <row r="131" spans="1:33" ht="154.5" customHeight="1">
      <c r="A131" s="144"/>
      <c r="B131" s="145"/>
      <c r="C131" s="144"/>
      <c r="D131" s="146"/>
      <c r="E131" s="144"/>
      <c r="F131" s="328"/>
      <c r="G131" s="331"/>
      <c r="H131" s="331"/>
      <c r="I131" s="334"/>
      <c r="J131" s="385"/>
      <c r="K131" s="388"/>
      <c r="L131" s="167" t="s">
        <v>557</v>
      </c>
      <c r="M131" s="152" t="s">
        <v>169</v>
      </c>
      <c r="N131" s="152" t="s">
        <v>517</v>
      </c>
      <c r="O131" s="140">
        <v>45292</v>
      </c>
      <c r="P131" s="141">
        <v>45382</v>
      </c>
      <c r="Q131" s="290" t="s">
        <v>558</v>
      </c>
      <c r="R131" s="285" t="s">
        <v>807</v>
      </c>
      <c r="S131" s="34"/>
      <c r="T131" s="34"/>
      <c r="U131" s="34"/>
      <c r="V131" s="34"/>
      <c r="W131" s="34"/>
      <c r="X131" s="32"/>
      <c r="Y131" s="32"/>
      <c r="Z131" s="32"/>
      <c r="AA131" s="32"/>
      <c r="AB131" s="32"/>
      <c r="AC131" s="32"/>
      <c r="AD131" s="32"/>
      <c r="AE131" s="32"/>
      <c r="AF131" s="32"/>
      <c r="AG131" s="32"/>
    </row>
    <row r="132" spans="1:33" ht="154.5" customHeight="1">
      <c r="A132" s="144"/>
      <c r="B132" s="145"/>
      <c r="C132" s="120"/>
      <c r="D132" s="146"/>
      <c r="E132" s="144"/>
      <c r="F132" s="328"/>
      <c r="G132" s="331"/>
      <c r="H132" s="332"/>
      <c r="I132" s="334"/>
      <c r="J132" s="385"/>
      <c r="K132" s="388"/>
      <c r="L132" s="167" t="s">
        <v>559</v>
      </c>
      <c r="M132" s="152" t="s">
        <v>169</v>
      </c>
      <c r="N132" s="152" t="s">
        <v>517</v>
      </c>
      <c r="O132" s="140">
        <v>45383</v>
      </c>
      <c r="P132" s="141">
        <v>45657</v>
      </c>
      <c r="Q132" s="292" t="s">
        <v>808</v>
      </c>
      <c r="R132" s="285" t="s">
        <v>648</v>
      </c>
      <c r="S132" s="34"/>
      <c r="T132" s="34"/>
      <c r="U132" s="34"/>
      <c r="V132" s="34"/>
      <c r="W132" s="34"/>
      <c r="X132" s="32"/>
      <c r="Y132" s="32"/>
      <c r="Z132" s="32"/>
      <c r="AA132" s="32"/>
      <c r="AB132" s="32"/>
      <c r="AC132" s="32"/>
      <c r="AD132" s="32"/>
      <c r="AE132" s="32"/>
      <c r="AF132" s="32"/>
      <c r="AG132" s="32"/>
    </row>
    <row r="133" spans="1:33" ht="154.5" customHeight="1">
      <c r="A133" s="144"/>
      <c r="B133" s="145"/>
      <c r="C133" s="153" t="s">
        <v>560</v>
      </c>
      <c r="D133" s="134" t="s">
        <v>561</v>
      </c>
      <c r="E133" s="136" t="s">
        <v>562</v>
      </c>
      <c r="F133" s="327">
        <v>27</v>
      </c>
      <c r="G133" s="330" t="s">
        <v>171</v>
      </c>
      <c r="H133" s="159" t="s">
        <v>28</v>
      </c>
      <c r="I133" s="365" t="s">
        <v>173</v>
      </c>
      <c r="J133" s="401">
        <v>1</v>
      </c>
      <c r="K133" s="402" t="s">
        <v>6</v>
      </c>
      <c r="L133" s="167" t="s">
        <v>563</v>
      </c>
      <c r="M133" s="152" t="s">
        <v>564</v>
      </c>
      <c r="N133" s="229" t="s">
        <v>565</v>
      </c>
      <c r="O133" s="140">
        <v>45292</v>
      </c>
      <c r="P133" s="141">
        <v>45350</v>
      </c>
      <c r="Q133" s="264" t="s">
        <v>566</v>
      </c>
      <c r="R133" s="293" t="s">
        <v>809</v>
      </c>
      <c r="S133" s="34"/>
      <c r="T133" s="34"/>
      <c r="U133" s="34"/>
      <c r="V133" s="34"/>
      <c r="W133" s="34"/>
      <c r="X133" s="32"/>
      <c r="Y133" s="32"/>
      <c r="Z133" s="32"/>
      <c r="AA133" s="32"/>
      <c r="AB133" s="32"/>
      <c r="AC133" s="32"/>
      <c r="AD133" s="32"/>
      <c r="AE133" s="32"/>
      <c r="AF133" s="32"/>
      <c r="AG133" s="32"/>
    </row>
    <row r="134" spans="1:33" ht="154.5" customHeight="1">
      <c r="A134" s="144"/>
      <c r="B134" s="145"/>
      <c r="C134" s="144"/>
      <c r="D134" s="146"/>
      <c r="E134" s="144"/>
      <c r="F134" s="328"/>
      <c r="G134" s="331"/>
      <c r="H134" s="378" t="s">
        <v>567</v>
      </c>
      <c r="I134" s="334"/>
      <c r="J134" s="401"/>
      <c r="K134" s="402"/>
      <c r="L134" s="167" t="s">
        <v>568</v>
      </c>
      <c r="M134" s="152" t="s">
        <v>564</v>
      </c>
      <c r="N134" s="229" t="s">
        <v>565</v>
      </c>
      <c r="O134" s="140">
        <v>45292</v>
      </c>
      <c r="P134" s="141">
        <v>45350</v>
      </c>
      <c r="Q134" s="264" t="s">
        <v>569</v>
      </c>
      <c r="R134" s="265" t="s">
        <v>570</v>
      </c>
      <c r="S134" s="34"/>
      <c r="T134" s="34"/>
      <c r="U134" s="34"/>
      <c r="V134" s="34"/>
      <c r="W134" s="34"/>
      <c r="X134" s="32"/>
      <c r="Y134" s="32"/>
      <c r="Z134" s="32"/>
      <c r="AA134" s="32"/>
      <c r="AB134" s="32"/>
      <c r="AC134" s="32"/>
      <c r="AD134" s="32"/>
      <c r="AE134" s="32"/>
      <c r="AF134" s="32"/>
      <c r="AG134" s="32"/>
    </row>
    <row r="135" spans="1:33" ht="154.5" customHeight="1">
      <c r="A135" s="144"/>
      <c r="B135" s="145"/>
      <c r="C135" s="120"/>
      <c r="D135" s="151"/>
      <c r="E135" s="120"/>
      <c r="F135" s="329"/>
      <c r="G135" s="332"/>
      <c r="H135" s="332"/>
      <c r="I135" s="335"/>
      <c r="J135" s="401"/>
      <c r="K135" s="402"/>
      <c r="L135" s="167" t="s">
        <v>571</v>
      </c>
      <c r="M135" s="152" t="s">
        <v>564</v>
      </c>
      <c r="N135" s="229" t="s">
        <v>565</v>
      </c>
      <c r="O135" s="140">
        <v>45352</v>
      </c>
      <c r="P135" s="141">
        <v>45657</v>
      </c>
      <c r="Q135" s="264" t="s">
        <v>572</v>
      </c>
      <c r="R135" s="265" t="s">
        <v>810</v>
      </c>
      <c r="S135" s="34"/>
      <c r="T135" s="34"/>
      <c r="U135" s="34"/>
      <c r="V135" s="34"/>
      <c r="W135" s="34"/>
      <c r="X135" s="32"/>
      <c r="Y135" s="32"/>
      <c r="Z135" s="32"/>
      <c r="AA135" s="32"/>
      <c r="AB135" s="32"/>
      <c r="AC135" s="32"/>
      <c r="AD135" s="32"/>
      <c r="AE135" s="32"/>
      <c r="AF135" s="32"/>
      <c r="AG135" s="32"/>
    </row>
    <row r="136" spans="1:33" ht="154.5" customHeight="1">
      <c r="A136" s="144"/>
      <c r="B136" s="145"/>
      <c r="C136" s="153" t="s">
        <v>573</v>
      </c>
      <c r="D136" s="134" t="s">
        <v>574</v>
      </c>
      <c r="E136" s="136" t="s">
        <v>575</v>
      </c>
      <c r="F136" s="327">
        <v>28</v>
      </c>
      <c r="G136" s="330" t="s">
        <v>177</v>
      </c>
      <c r="H136" s="159" t="s">
        <v>29</v>
      </c>
      <c r="I136" s="365" t="s">
        <v>178</v>
      </c>
      <c r="J136" s="405">
        <v>1</v>
      </c>
      <c r="K136" s="406" t="s">
        <v>6</v>
      </c>
      <c r="L136" s="167" t="s">
        <v>576</v>
      </c>
      <c r="M136" s="152" t="s">
        <v>178</v>
      </c>
      <c r="N136" s="229" t="s">
        <v>577</v>
      </c>
      <c r="O136" s="140">
        <v>45292</v>
      </c>
      <c r="P136" s="141">
        <v>45322</v>
      </c>
      <c r="Q136" s="227" t="s">
        <v>578</v>
      </c>
      <c r="R136" s="241" t="s">
        <v>811</v>
      </c>
      <c r="S136" s="34"/>
      <c r="T136" s="34"/>
      <c r="U136" s="34"/>
      <c r="V136" s="34"/>
      <c r="W136" s="34"/>
      <c r="X136" s="32"/>
      <c r="Y136" s="32"/>
      <c r="Z136" s="32"/>
      <c r="AA136" s="32"/>
      <c r="AB136" s="32"/>
      <c r="AC136" s="32"/>
      <c r="AD136" s="32"/>
      <c r="AE136" s="32"/>
      <c r="AF136" s="32"/>
      <c r="AG136" s="32"/>
    </row>
    <row r="137" spans="1:33" ht="154.5" customHeight="1">
      <c r="A137" s="144"/>
      <c r="B137" s="145"/>
      <c r="C137" s="144"/>
      <c r="D137" s="146"/>
      <c r="E137" s="144"/>
      <c r="F137" s="328"/>
      <c r="G137" s="331"/>
      <c r="H137" s="378" t="s">
        <v>812</v>
      </c>
      <c r="I137" s="334"/>
      <c r="J137" s="328"/>
      <c r="K137" s="353"/>
      <c r="L137" s="167" t="s">
        <v>579</v>
      </c>
      <c r="M137" s="152" t="s">
        <v>178</v>
      </c>
      <c r="N137" s="229" t="s">
        <v>577</v>
      </c>
      <c r="O137" s="140">
        <v>45323</v>
      </c>
      <c r="P137" s="141">
        <v>45626</v>
      </c>
      <c r="Q137" s="142" t="s">
        <v>580</v>
      </c>
      <c r="R137" s="149" t="s">
        <v>581</v>
      </c>
      <c r="S137" s="34"/>
      <c r="T137" s="34"/>
      <c r="U137" s="34"/>
      <c r="V137" s="34"/>
      <c r="W137" s="34"/>
      <c r="X137" s="32"/>
      <c r="Y137" s="32"/>
      <c r="Z137" s="32"/>
      <c r="AA137" s="32"/>
      <c r="AB137" s="32"/>
      <c r="AC137" s="32"/>
      <c r="AD137" s="32"/>
      <c r="AE137" s="32"/>
      <c r="AF137" s="32"/>
      <c r="AG137" s="32"/>
    </row>
    <row r="138" spans="1:33" ht="154.5" customHeight="1">
      <c r="A138" s="144"/>
      <c r="B138" s="145"/>
      <c r="C138" s="144"/>
      <c r="D138" s="146"/>
      <c r="E138" s="144"/>
      <c r="F138" s="328"/>
      <c r="G138" s="331"/>
      <c r="H138" s="331"/>
      <c r="I138" s="334"/>
      <c r="J138" s="328"/>
      <c r="K138" s="353"/>
      <c r="L138" s="167" t="s">
        <v>582</v>
      </c>
      <c r="M138" s="152" t="s">
        <v>178</v>
      </c>
      <c r="N138" s="229" t="s">
        <v>577</v>
      </c>
      <c r="O138" s="140">
        <v>45597</v>
      </c>
      <c r="P138" s="141">
        <v>45626</v>
      </c>
      <c r="Q138" s="142" t="s">
        <v>583</v>
      </c>
      <c r="R138" s="149" t="s">
        <v>813</v>
      </c>
      <c r="S138" s="34"/>
      <c r="T138" s="34"/>
      <c r="U138" s="34"/>
      <c r="V138" s="34"/>
      <c r="W138" s="34"/>
      <c r="X138" s="32"/>
      <c r="Y138" s="32"/>
      <c r="Z138" s="32"/>
      <c r="AA138" s="32"/>
      <c r="AB138" s="32"/>
      <c r="AC138" s="32"/>
      <c r="AD138" s="32"/>
      <c r="AE138" s="32"/>
      <c r="AF138" s="32"/>
      <c r="AG138" s="32"/>
    </row>
    <row r="139" spans="1:33" ht="154.5" customHeight="1">
      <c r="A139" s="144"/>
      <c r="B139" s="145"/>
      <c r="C139" s="120"/>
      <c r="D139" s="146"/>
      <c r="E139" s="120"/>
      <c r="F139" s="329"/>
      <c r="G139" s="332"/>
      <c r="H139" s="332"/>
      <c r="I139" s="335"/>
      <c r="J139" s="329"/>
      <c r="K139" s="354"/>
      <c r="L139" s="167" t="s">
        <v>584</v>
      </c>
      <c r="M139" s="152" t="s">
        <v>178</v>
      </c>
      <c r="N139" s="229" t="s">
        <v>577</v>
      </c>
      <c r="O139" s="140">
        <v>45627</v>
      </c>
      <c r="P139" s="141">
        <v>45657</v>
      </c>
      <c r="Q139" s="142" t="s">
        <v>585</v>
      </c>
      <c r="R139" s="149" t="s">
        <v>586</v>
      </c>
      <c r="S139" s="34"/>
      <c r="T139" s="34"/>
      <c r="U139" s="34"/>
      <c r="V139" s="34"/>
      <c r="W139" s="34"/>
      <c r="X139" s="32"/>
      <c r="Y139" s="32"/>
      <c r="Z139" s="32"/>
      <c r="AA139" s="32"/>
      <c r="AB139" s="32"/>
      <c r="AC139" s="32"/>
      <c r="AD139" s="32"/>
      <c r="AE139" s="32"/>
      <c r="AF139" s="32"/>
      <c r="AG139" s="32"/>
    </row>
    <row r="140" spans="1:33" ht="154.5" customHeight="1">
      <c r="A140" s="144"/>
      <c r="B140" s="145"/>
      <c r="C140" s="153" t="s">
        <v>587</v>
      </c>
      <c r="D140" s="266" t="s">
        <v>588</v>
      </c>
      <c r="E140" s="134" t="s">
        <v>589</v>
      </c>
      <c r="F140" s="327">
        <v>29</v>
      </c>
      <c r="G140" s="370" t="s">
        <v>180</v>
      </c>
      <c r="H140" s="159" t="s">
        <v>30</v>
      </c>
      <c r="I140" s="365" t="s">
        <v>182</v>
      </c>
      <c r="J140" s="336">
        <v>1</v>
      </c>
      <c r="K140" s="352" t="s">
        <v>6</v>
      </c>
      <c r="L140" s="167" t="s">
        <v>590</v>
      </c>
      <c r="M140" s="152" t="s">
        <v>591</v>
      </c>
      <c r="N140" s="152" t="s">
        <v>592</v>
      </c>
      <c r="O140" s="176">
        <v>45292</v>
      </c>
      <c r="P140" s="179">
        <v>45412</v>
      </c>
      <c r="Q140" s="142" t="s">
        <v>593</v>
      </c>
      <c r="R140" s="149" t="s">
        <v>594</v>
      </c>
      <c r="S140" s="34"/>
      <c r="T140" s="34"/>
      <c r="U140" s="34"/>
      <c r="V140" s="34"/>
      <c r="W140" s="34"/>
      <c r="X140" s="32"/>
      <c r="Y140" s="32"/>
      <c r="Z140" s="32"/>
      <c r="AA140" s="32"/>
      <c r="AB140" s="32"/>
      <c r="AC140" s="32"/>
      <c r="AD140" s="32"/>
      <c r="AE140" s="32"/>
      <c r="AF140" s="32"/>
      <c r="AG140" s="32"/>
    </row>
    <row r="141" spans="1:33" ht="154.5" customHeight="1">
      <c r="A141" s="144"/>
      <c r="B141" s="145"/>
      <c r="C141" s="144"/>
      <c r="D141" s="146"/>
      <c r="E141" s="146"/>
      <c r="F141" s="328"/>
      <c r="G141" s="331"/>
      <c r="H141" s="378" t="s">
        <v>595</v>
      </c>
      <c r="I141" s="334"/>
      <c r="J141" s="328"/>
      <c r="K141" s="353"/>
      <c r="L141" s="167" t="s">
        <v>596</v>
      </c>
      <c r="M141" s="152" t="s">
        <v>591</v>
      </c>
      <c r="N141" s="152" t="s">
        <v>592</v>
      </c>
      <c r="O141" s="176">
        <v>45292</v>
      </c>
      <c r="P141" s="179">
        <v>45412</v>
      </c>
      <c r="Q141" s="227" t="s">
        <v>597</v>
      </c>
      <c r="R141" s="226" t="s">
        <v>814</v>
      </c>
      <c r="S141" s="34"/>
      <c r="T141" s="34"/>
      <c r="U141" s="34"/>
      <c r="V141" s="34"/>
      <c r="W141" s="34"/>
      <c r="X141" s="32"/>
      <c r="Y141" s="32"/>
      <c r="Z141" s="32"/>
      <c r="AA141" s="32"/>
      <c r="AB141" s="32"/>
      <c r="AC141" s="32"/>
      <c r="AD141" s="32"/>
      <c r="AE141" s="32"/>
      <c r="AF141" s="32"/>
      <c r="AG141" s="32"/>
    </row>
    <row r="142" spans="1:33" ht="154.5" customHeight="1">
      <c r="A142" s="144"/>
      <c r="B142" s="145"/>
      <c r="C142" s="144"/>
      <c r="D142" s="146"/>
      <c r="E142" s="146"/>
      <c r="F142" s="328"/>
      <c r="G142" s="331"/>
      <c r="H142" s="331"/>
      <c r="I142" s="334"/>
      <c r="J142" s="328"/>
      <c r="K142" s="353"/>
      <c r="L142" s="167" t="s">
        <v>598</v>
      </c>
      <c r="M142" s="152" t="s">
        <v>591</v>
      </c>
      <c r="N142" s="152" t="s">
        <v>592</v>
      </c>
      <c r="O142" s="176">
        <v>45292</v>
      </c>
      <c r="P142" s="179">
        <v>45412</v>
      </c>
      <c r="Q142" s="403" t="s">
        <v>599</v>
      </c>
      <c r="R142" s="404" t="s">
        <v>815</v>
      </c>
      <c r="S142" s="34"/>
      <c r="T142" s="34"/>
      <c r="U142" s="34"/>
      <c r="V142" s="34"/>
      <c r="W142" s="34"/>
      <c r="X142" s="32"/>
      <c r="Y142" s="32"/>
      <c r="Z142" s="32"/>
      <c r="AA142" s="32"/>
      <c r="AB142" s="32"/>
      <c r="AC142" s="32"/>
      <c r="AD142" s="32"/>
      <c r="AE142" s="32"/>
      <c r="AF142" s="32"/>
      <c r="AG142" s="32"/>
    </row>
    <row r="143" spans="1:33" ht="154.5" customHeight="1">
      <c r="A143" s="144"/>
      <c r="B143" s="145"/>
      <c r="C143" s="120"/>
      <c r="D143" s="151"/>
      <c r="E143" s="146"/>
      <c r="F143" s="329"/>
      <c r="G143" s="331"/>
      <c r="H143" s="332"/>
      <c r="I143" s="334"/>
      <c r="J143" s="329"/>
      <c r="K143" s="354"/>
      <c r="L143" s="167" t="s">
        <v>600</v>
      </c>
      <c r="M143" s="152" t="s">
        <v>591</v>
      </c>
      <c r="N143" s="152" t="s">
        <v>592</v>
      </c>
      <c r="O143" s="176">
        <v>45352</v>
      </c>
      <c r="P143" s="179">
        <v>45657</v>
      </c>
      <c r="Q143" s="351"/>
      <c r="R143" s="351"/>
      <c r="S143" s="34"/>
      <c r="T143" s="34"/>
      <c r="U143" s="34"/>
      <c r="V143" s="34"/>
      <c r="W143" s="34"/>
      <c r="X143" s="32"/>
      <c r="Y143" s="32"/>
      <c r="Z143" s="32"/>
      <c r="AA143" s="32"/>
      <c r="AB143" s="32"/>
      <c r="AC143" s="32"/>
      <c r="AD143" s="32"/>
      <c r="AE143" s="32"/>
      <c r="AF143" s="32"/>
      <c r="AG143" s="32"/>
    </row>
    <row r="144" spans="1:33" ht="154.5" customHeight="1">
      <c r="A144" s="144"/>
      <c r="B144" s="145"/>
      <c r="C144" s="153" t="s">
        <v>601</v>
      </c>
      <c r="D144" s="266" t="s">
        <v>602</v>
      </c>
      <c r="E144" s="134" t="s">
        <v>603</v>
      </c>
      <c r="F144" s="355">
        <v>30</v>
      </c>
      <c r="G144" s="330" t="s">
        <v>184</v>
      </c>
      <c r="H144" s="159" t="s">
        <v>31</v>
      </c>
      <c r="I144" s="222" t="s">
        <v>186</v>
      </c>
      <c r="J144" s="336">
        <v>1</v>
      </c>
      <c r="K144" s="352" t="s">
        <v>6</v>
      </c>
      <c r="L144" s="167" t="s">
        <v>604</v>
      </c>
      <c r="M144" s="152" t="s">
        <v>186</v>
      </c>
      <c r="N144" s="152" t="s">
        <v>517</v>
      </c>
      <c r="O144" s="247">
        <v>45292</v>
      </c>
      <c r="P144" s="248">
        <v>45412</v>
      </c>
      <c r="Q144" s="212" t="s">
        <v>816</v>
      </c>
      <c r="R144" s="407" t="s">
        <v>817</v>
      </c>
      <c r="S144" s="34"/>
      <c r="T144" s="34"/>
      <c r="U144" s="34"/>
      <c r="V144" s="34"/>
      <c r="W144" s="34"/>
      <c r="X144" s="32"/>
      <c r="Y144" s="32"/>
      <c r="Z144" s="32"/>
      <c r="AA144" s="32"/>
      <c r="AB144" s="32"/>
      <c r="AC144" s="32"/>
      <c r="AD144" s="32"/>
      <c r="AE144" s="32"/>
      <c r="AF144" s="32"/>
      <c r="AG144" s="32"/>
    </row>
    <row r="145" spans="1:33" ht="154.5" customHeight="1">
      <c r="A145" s="144"/>
      <c r="B145" s="145"/>
      <c r="C145" s="120"/>
      <c r="D145" s="151"/>
      <c r="E145" s="146"/>
      <c r="F145" s="329"/>
      <c r="G145" s="332"/>
      <c r="H145" s="268" t="s">
        <v>605</v>
      </c>
      <c r="I145" s="218"/>
      <c r="J145" s="364"/>
      <c r="K145" s="367"/>
      <c r="L145" s="255" t="s">
        <v>606</v>
      </c>
      <c r="M145" s="152" t="s">
        <v>186</v>
      </c>
      <c r="N145" s="152" t="s">
        <v>517</v>
      </c>
      <c r="O145" s="247">
        <v>45383</v>
      </c>
      <c r="P145" s="248">
        <v>45657</v>
      </c>
      <c r="Q145" s="142" t="s">
        <v>607</v>
      </c>
      <c r="R145" s="408" t="s">
        <v>608</v>
      </c>
      <c r="S145" s="34"/>
      <c r="T145" s="34"/>
      <c r="U145" s="34"/>
      <c r="V145" s="34"/>
      <c r="W145" s="34"/>
      <c r="X145" s="32"/>
      <c r="Y145" s="32"/>
      <c r="Z145" s="32"/>
      <c r="AA145" s="32"/>
      <c r="AB145" s="32"/>
      <c r="AC145" s="32"/>
      <c r="AD145" s="32"/>
      <c r="AE145" s="32"/>
      <c r="AF145" s="32"/>
      <c r="AG145" s="32"/>
    </row>
    <row r="146" spans="1:33" ht="154.5" customHeight="1">
      <c r="A146" s="144"/>
      <c r="B146" s="145"/>
      <c r="C146" s="153" t="s">
        <v>609</v>
      </c>
      <c r="D146" s="269" t="s">
        <v>610</v>
      </c>
      <c r="E146" s="136" t="s">
        <v>611</v>
      </c>
      <c r="F146" s="355">
        <v>31</v>
      </c>
      <c r="G146" s="330" t="s">
        <v>187</v>
      </c>
      <c r="H146" s="159" t="s">
        <v>32</v>
      </c>
      <c r="I146" s="365" t="s">
        <v>186</v>
      </c>
      <c r="J146" s="336">
        <v>1</v>
      </c>
      <c r="K146" s="352" t="s">
        <v>6</v>
      </c>
      <c r="L146" s="167" t="s">
        <v>612</v>
      </c>
      <c r="M146" s="152" t="s">
        <v>186</v>
      </c>
      <c r="N146" s="152"/>
      <c r="O146" s="247">
        <v>45292</v>
      </c>
      <c r="P146" s="248">
        <v>45412</v>
      </c>
      <c r="Q146" s="142" t="s">
        <v>818</v>
      </c>
      <c r="R146" s="407" t="s">
        <v>819</v>
      </c>
      <c r="S146" s="34"/>
      <c r="T146" s="34"/>
      <c r="U146" s="34"/>
      <c r="V146" s="34"/>
      <c r="W146" s="34"/>
      <c r="X146" s="32"/>
      <c r="Y146" s="32"/>
      <c r="Z146" s="32"/>
      <c r="AA146" s="32"/>
      <c r="AB146" s="32"/>
      <c r="AC146" s="32"/>
      <c r="AD146" s="32"/>
      <c r="AE146" s="32"/>
      <c r="AF146" s="32"/>
      <c r="AG146" s="32"/>
    </row>
    <row r="147" spans="1:33" ht="154.5" customHeight="1">
      <c r="A147" s="144"/>
      <c r="B147" s="145"/>
      <c r="C147" s="120"/>
      <c r="D147" s="151"/>
      <c r="E147" s="120"/>
      <c r="F147" s="329"/>
      <c r="G147" s="332"/>
      <c r="H147" s="270" t="s">
        <v>820</v>
      </c>
      <c r="I147" s="335"/>
      <c r="J147" s="364"/>
      <c r="K147" s="367"/>
      <c r="L147" s="167" t="s">
        <v>613</v>
      </c>
      <c r="M147" s="152" t="s">
        <v>186</v>
      </c>
      <c r="N147" s="152"/>
      <c r="O147" s="247">
        <v>45383</v>
      </c>
      <c r="P147" s="248">
        <v>45657</v>
      </c>
      <c r="Q147" s="142" t="s">
        <v>614</v>
      </c>
      <c r="R147" s="408" t="s">
        <v>318</v>
      </c>
      <c r="S147" s="271"/>
      <c r="T147" s="34"/>
      <c r="U147" s="34"/>
      <c r="V147" s="34"/>
      <c r="W147" s="34"/>
      <c r="X147" s="32"/>
      <c r="Y147" s="32"/>
      <c r="Z147" s="32"/>
      <c r="AA147" s="32"/>
      <c r="AB147" s="32"/>
      <c r="AC147" s="32"/>
      <c r="AD147" s="32"/>
      <c r="AE147" s="32"/>
      <c r="AF147" s="32"/>
      <c r="AG147" s="32"/>
    </row>
    <row r="148" spans="1:33" ht="154.5" customHeight="1">
      <c r="A148" s="144"/>
      <c r="B148" s="145"/>
      <c r="C148" s="153" t="s">
        <v>615</v>
      </c>
      <c r="D148" s="266" t="s">
        <v>616</v>
      </c>
      <c r="E148" s="136" t="s">
        <v>617</v>
      </c>
      <c r="F148" s="355">
        <v>32</v>
      </c>
      <c r="G148" s="330" t="s">
        <v>189</v>
      </c>
      <c r="H148" s="159" t="s">
        <v>618</v>
      </c>
      <c r="I148" s="365" t="s">
        <v>186</v>
      </c>
      <c r="J148" s="409">
        <v>0.78100000000000003</v>
      </c>
      <c r="K148" s="387" t="s">
        <v>39</v>
      </c>
      <c r="L148" s="231" t="s">
        <v>619</v>
      </c>
      <c r="M148" s="272" t="s">
        <v>186</v>
      </c>
      <c r="N148" s="273"/>
      <c r="O148" s="274">
        <v>45292</v>
      </c>
      <c r="P148" s="275">
        <v>45657</v>
      </c>
      <c r="Q148" s="276" t="s">
        <v>821</v>
      </c>
      <c r="R148" s="267" t="s">
        <v>620</v>
      </c>
      <c r="S148" s="34"/>
      <c r="T148" s="34"/>
      <c r="U148" s="34"/>
      <c r="V148" s="34"/>
      <c r="W148" s="34"/>
      <c r="X148" s="32"/>
      <c r="Y148" s="32"/>
      <c r="Z148" s="32"/>
      <c r="AA148" s="32"/>
      <c r="AB148" s="32"/>
      <c r="AC148" s="32"/>
      <c r="AD148" s="32"/>
      <c r="AE148" s="32"/>
      <c r="AF148" s="32"/>
      <c r="AG148" s="32"/>
    </row>
    <row r="149" spans="1:33" ht="154.5" customHeight="1">
      <c r="A149" s="144"/>
      <c r="B149" s="145"/>
      <c r="C149" s="144"/>
      <c r="D149" s="146"/>
      <c r="E149" s="144"/>
      <c r="F149" s="328"/>
      <c r="G149" s="331"/>
      <c r="H149" s="378" t="s">
        <v>822</v>
      </c>
      <c r="I149" s="334"/>
      <c r="J149" s="363"/>
      <c r="K149" s="410"/>
      <c r="L149" s="277" t="s">
        <v>621</v>
      </c>
      <c r="M149" s="272" t="s">
        <v>186</v>
      </c>
      <c r="N149" s="278"/>
      <c r="O149" s="274">
        <v>45474</v>
      </c>
      <c r="P149" s="275">
        <v>45657</v>
      </c>
      <c r="Q149" s="279" t="s">
        <v>823</v>
      </c>
      <c r="R149" s="189" t="s">
        <v>318</v>
      </c>
      <c r="S149" s="34"/>
      <c r="T149" s="34"/>
      <c r="U149" s="34"/>
      <c r="V149" s="34"/>
      <c r="W149" s="34"/>
      <c r="X149" s="32"/>
      <c r="Y149" s="32"/>
      <c r="Z149" s="32"/>
      <c r="AA149" s="32"/>
      <c r="AB149" s="32"/>
      <c r="AC149" s="32"/>
      <c r="AD149" s="32"/>
      <c r="AE149" s="32"/>
      <c r="AF149" s="32"/>
      <c r="AG149" s="32"/>
    </row>
    <row r="150" spans="1:33" ht="154.5" customHeight="1">
      <c r="A150" s="144"/>
      <c r="B150" s="145"/>
      <c r="C150" s="120"/>
      <c r="D150" s="146"/>
      <c r="E150" s="120"/>
      <c r="F150" s="329"/>
      <c r="G150" s="332"/>
      <c r="H150" s="332"/>
      <c r="I150" s="335"/>
      <c r="J150" s="364"/>
      <c r="K150" s="411"/>
      <c r="L150" s="277" t="s">
        <v>824</v>
      </c>
      <c r="M150" s="272" t="s">
        <v>186</v>
      </c>
      <c r="N150" s="278"/>
      <c r="O150" s="274">
        <v>45293</v>
      </c>
      <c r="P150" s="275">
        <v>45657</v>
      </c>
      <c r="Q150" s="280" t="s">
        <v>622</v>
      </c>
      <c r="R150" s="281" t="s">
        <v>825</v>
      </c>
      <c r="S150" s="34"/>
      <c r="T150" s="34"/>
      <c r="U150" s="34"/>
      <c r="V150" s="34"/>
      <c r="W150" s="34"/>
      <c r="X150" s="32"/>
      <c r="Y150" s="32"/>
      <c r="Z150" s="32"/>
      <c r="AA150" s="32"/>
      <c r="AB150" s="32"/>
      <c r="AC150" s="32"/>
      <c r="AD150" s="32"/>
      <c r="AE150" s="32"/>
      <c r="AF150" s="32"/>
      <c r="AG150" s="32"/>
    </row>
    <row r="151" spans="1:33" ht="154.5" customHeight="1">
      <c r="A151" s="144"/>
      <c r="B151" s="145"/>
      <c r="C151" s="153" t="s">
        <v>623</v>
      </c>
      <c r="D151" s="134" t="s">
        <v>624</v>
      </c>
      <c r="E151" s="134" t="s">
        <v>625</v>
      </c>
      <c r="F151" s="355">
        <v>33</v>
      </c>
      <c r="G151" s="330" t="s">
        <v>190</v>
      </c>
      <c r="H151" s="159" t="s">
        <v>33</v>
      </c>
      <c r="I151" s="365" t="s">
        <v>65</v>
      </c>
      <c r="J151" s="384">
        <v>0.7</v>
      </c>
      <c r="K151" s="414" t="s">
        <v>39</v>
      </c>
      <c r="L151" s="167" t="s">
        <v>626</v>
      </c>
      <c r="M151" s="152" t="s">
        <v>65</v>
      </c>
      <c r="N151" s="152" t="s">
        <v>627</v>
      </c>
      <c r="O151" s="140">
        <v>45292</v>
      </c>
      <c r="P151" s="141">
        <v>45382</v>
      </c>
      <c r="Q151" s="282" t="s">
        <v>628</v>
      </c>
      <c r="R151" s="237" t="s">
        <v>629</v>
      </c>
      <c r="S151" s="34"/>
      <c r="T151" s="86"/>
      <c r="U151" s="34"/>
      <c r="V151" s="34"/>
      <c r="W151" s="34"/>
      <c r="X151" s="32"/>
      <c r="Y151" s="32"/>
      <c r="Z151" s="32"/>
      <c r="AA151" s="32"/>
      <c r="AB151" s="32"/>
      <c r="AC151" s="32"/>
      <c r="AD151" s="32"/>
      <c r="AE151" s="32"/>
      <c r="AF151" s="32"/>
      <c r="AG151" s="32"/>
    </row>
    <row r="152" spans="1:33" ht="154.5" customHeight="1">
      <c r="A152" s="144"/>
      <c r="B152" s="145"/>
      <c r="C152" s="144"/>
      <c r="D152" s="146"/>
      <c r="E152" s="242" t="s">
        <v>630</v>
      </c>
      <c r="F152" s="328"/>
      <c r="G152" s="331"/>
      <c r="H152" s="378" t="s">
        <v>631</v>
      </c>
      <c r="I152" s="334"/>
      <c r="J152" s="412"/>
      <c r="K152" s="410"/>
      <c r="L152" s="167" t="s">
        <v>632</v>
      </c>
      <c r="M152" s="152" t="s">
        <v>65</v>
      </c>
      <c r="N152" s="152"/>
      <c r="O152" s="140">
        <v>45292</v>
      </c>
      <c r="P152" s="141">
        <v>45473</v>
      </c>
      <c r="Q152" s="81" t="s">
        <v>633</v>
      </c>
      <c r="R152" s="237" t="s">
        <v>634</v>
      </c>
      <c r="S152" s="34"/>
      <c r="T152" s="34"/>
      <c r="U152" s="34"/>
      <c r="V152" s="34"/>
      <c r="W152" s="34"/>
      <c r="X152" s="32"/>
      <c r="Y152" s="32"/>
      <c r="Z152" s="32"/>
      <c r="AA152" s="32"/>
      <c r="AB152" s="32"/>
      <c r="AC152" s="32"/>
      <c r="AD152" s="32"/>
      <c r="AE152" s="32"/>
      <c r="AF152" s="32"/>
      <c r="AG152" s="32"/>
    </row>
    <row r="153" spans="1:33" ht="154.5" customHeight="1">
      <c r="A153" s="144"/>
      <c r="B153" s="145"/>
      <c r="C153" s="144"/>
      <c r="D153" s="146"/>
      <c r="E153" s="242" t="s">
        <v>635</v>
      </c>
      <c r="F153" s="328"/>
      <c r="G153" s="331"/>
      <c r="H153" s="331"/>
      <c r="I153" s="334"/>
      <c r="J153" s="412"/>
      <c r="K153" s="410"/>
      <c r="L153" s="167" t="s">
        <v>636</v>
      </c>
      <c r="M153" s="152" t="s">
        <v>627</v>
      </c>
      <c r="N153" s="152"/>
      <c r="O153" s="140">
        <v>45383</v>
      </c>
      <c r="P153" s="141">
        <v>45657</v>
      </c>
      <c r="Q153" s="282" t="s">
        <v>826</v>
      </c>
      <c r="R153" s="237" t="s">
        <v>637</v>
      </c>
      <c r="S153" s="34"/>
      <c r="T153" s="34"/>
      <c r="U153" s="34"/>
      <c r="V153" s="34"/>
      <c r="W153" s="34"/>
      <c r="X153" s="32"/>
      <c r="Y153" s="32"/>
      <c r="Z153" s="32"/>
      <c r="AA153" s="32"/>
      <c r="AB153" s="32"/>
      <c r="AC153" s="32"/>
      <c r="AD153" s="32"/>
      <c r="AE153" s="32"/>
      <c r="AF153" s="32"/>
      <c r="AG153" s="32"/>
    </row>
    <row r="154" spans="1:33" ht="154.5" customHeight="1">
      <c r="A154" s="144"/>
      <c r="B154" s="145"/>
      <c r="C154" s="144"/>
      <c r="D154" s="146"/>
      <c r="E154" s="242"/>
      <c r="F154" s="328"/>
      <c r="G154" s="331"/>
      <c r="H154" s="331"/>
      <c r="I154" s="334"/>
      <c r="J154" s="412"/>
      <c r="K154" s="410"/>
      <c r="L154" s="167" t="s">
        <v>638</v>
      </c>
      <c r="M154" s="152" t="s">
        <v>65</v>
      </c>
      <c r="N154" s="152" t="s">
        <v>517</v>
      </c>
      <c r="O154" s="140">
        <v>45296</v>
      </c>
      <c r="P154" s="141">
        <v>45657</v>
      </c>
      <c r="Q154" s="283" t="s">
        <v>639</v>
      </c>
      <c r="R154" s="237" t="s">
        <v>640</v>
      </c>
      <c r="S154" s="34"/>
      <c r="T154" s="34"/>
      <c r="U154" s="34"/>
      <c r="V154" s="34"/>
      <c r="W154" s="34"/>
      <c r="X154" s="32"/>
      <c r="Y154" s="32"/>
      <c r="Z154" s="32"/>
      <c r="AA154" s="32"/>
      <c r="AB154" s="32"/>
      <c r="AC154" s="32"/>
      <c r="AD154" s="32"/>
      <c r="AE154" s="32"/>
      <c r="AF154" s="32"/>
      <c r="AG154" s="32"/>
    </row>
    <row r="155" spans="1:33" ht="154.5" customHeight="1">
      <c r="A155" s="120"/>
      <c r="B155" s="218"/>
      <c r="C155" s="120"/>
      <c r="D155" s="151"/>
      <c r="E155" s="243"/>
      <c r="F155" s="329"/>
      <c r="G155" s="332"/>
      <c r="H155" s="332"/>
      <c r="I155" s="335"/>
      <c r="J155" s="413"/>
      <c r="K155" s="411"/>
      <c r="L155" s="167" t="s">
        <v>641</v>
      </c>
      <c r="M155" s="152" t="s">
        <v>65</v>
      </c>
      <c r="N155" s="152" t="s">
        <v>517</v>
      </c>
      <c r="O155" s="140">
        <v>45296</v>
      </c>
      <c r="P155" s="141">
        <v>45657</v>
      </c>
      <c r="Q155" s="283" t="s">
        <v>639</v>
      </c>
      <c r="R155" s="237" t="s">
        <v>827</v>
      </c>
      <c r="S155" s="34"/>
      <c r="T155" s="34"/>
      <c r="U155" s="34"/>
      <c r="V155" s="34"/>
      <c r="W155" s="34"/>
      <c r="X155" s="32"/>
      <c r="Y155" s="32"/>
      <c r="Z155" s="32"/>
      <c r="AA155" s="32"/>
      <c r="AB155" s="32"/>
      <c r="AC155" s="32"/>
      <c r="AD155" s="32"/>
      <c r="AE155" s="32"/>
      <c r="AF155" s="32"/>
      <c r="AG155" s="32"/>
    </row>
    <row r="156" spans="1:33" ht="15.75" customHeight="1">
      <c r="A156" s="30"/>
      <c r="B156" s="27"/>
      <c r="C156" s="27"/>
      <c r="D156" s="27"/>
      <c r="E156" s="27"/>
      <c r="F156" s="28"/>
      <c r="G156" s="27"/>
      <c r="H156" s="27"/>
      <c r="I156" s="29"/>
      <c r="J156" s="30"/>
      <c r="K156" s="30"/>
      <c r="L156" s="30"/>
      <c r="M156" s="284"/>
      <c r="N156" s="284"/>
      <c r="O156" s="87"/>
      <c r="P156" s="87"/>
      <c r="Q156" s="34"/>
      <c r="R156" s="34"/>
      <c r="S156" s="34"/>
      <c r="T156" s="34"/>
      <c r="U156" s="34"/>
      <c r="V156" s="34"/>
      <c r="W156" s="34"/>
      <c r="X156" s="32"/>
      <c r="Y156" s="32"/>
      <c r="Z156" s="32"/>
      <c r="AA156" s="32"/>
      <c r="AB156" s="32"/>
      <c r="AC156" s="32"/>
      <c r="AD156" s="32"/>
      <c r="AE156" s="32"/>
      <c r="AF156" s="32"/>
      <c r="AG156" s="32"/>
    </row>
    <row r="157" spans="1:33" ht="15.75" customHeight="1">
      <c r="A157" s="30"/>
      <c r="B157" s="27"/>
      <c r="C157" s="27"/>
      <c r="D157" s="27"/>
      <c r="E157" s="27"/>
      <c r="F157" s="28"/>
      <c r="G157" s="27"/>
      <c r="H157" s="27"/>
      <c r="I157" s="29"/>
      <c r="J157" s="30"/>
      <c r="K157" s="30"/>
      <c r="L157" s="30"/>
      <c r="M157" s="108"/>
      <c r="N157" s="108"/>
      <c r="O157" s="28"/>
      <c r="P157" s="28"/>
      <c r="Q157" s="34"/>
      <c r="R157" s="34"/>
      <c r="S157" s="34"/>
      <c r="T157" s="34"/>
      <c r="U157" s="34"/>
      <c r="V157" s="34"/>
      <c r="W157" s="34"/>
      <c r="X157" s="32"/>
      <c r="Y157" s="32"/>
      <c r="Z157" s="32"/>
      <c r="AA157" s="32"/>
      <c r="AB157" s="32"/>
      <c r="AC157" s="32"/>
      <c r="AD157" s="32"/>
      <c r="AE157" s="32"/>
      <c r="AF157" s="32"/>
      <c r="AG157" s="32"/>
    </row>
    <row r="158" spans="1:33" ht="15.75" customHeight="1">
      <c r="A158" s="415"/>
      <c r="B158" s="326"/>
      <c r="C158" s="326"/>
      <c r="D158" s="326"/>
      <c r="E158" s="326"/>
      <c r="F158" s="326"/>
      <c r="G158" s="326"/>
      <c r="H158" s="326"/>
      <c r="I158" s="326"/>
      <c r="J158" s="326"/>
      <c r="K158" s="326"/>
      <c r="L158" s="326"/>
      <c r="M158" s="108"/>
      <c r="N158" s="108"/>
      <c r="O158" s="28"/>
      <c r="P158" s="28"/>
      <c r="Q158" s="34"/>
      <c r="R158" s="34"/>
      <c r="S158" s="34"/>
      <c r="T158" s="34"/>
      <c r="U158" s="34"/>
      <c r="V158" s="34"/>
      <c r="W158" s="34"/>
      <c r="X158" s="32"/>
      <c r="Y158" s="32"/>
      <c r="Z158" s="32"/>
      <c r="AA158" s="32"/>
      <c r="AB158" s="32"/>
      <c r="AC158" s="32"/>
      <c r="AD158" s="32"/>
      <c r="AE158" s="32"/>
      <c r="AF158" s="32"/>
      <c r="AG158" s="32"/>
    </row>
    <row r="159" spans="1:33" ht="15.75" customHeight="1">
      <c r="A159" s="30"/>
      <c r="B159" s="27"/>
      <c r="C159" s="27"/>
      <c r="D159" s="27"/>
      <c r="E159" s="27"/>
      <c r="F159" s="28"/>
      <c r="G159" s="27"/>
      <c r="H159" s="27"/>
      <c r="I159" s="29"/>
      <c r="J159" s="30"/>
      <c r="K159" s="30"/>
      <c r="L159" s="30"/>
      <c r="M159" s="108"/>
      <c r="N159" s="108"/>
      <c r="O159" s="28"/>
      <c r="P159" s="28"/>
      <c r="Q159" s="34"/>
      <c r="R159" s="34"/>
      <c r="S159" s="34"/>
      <c r="T159" s="34"/>
      <c r="U159" s="34"/>
      <c r="V159" s="34"/>
      <c r="W159" s="34"/>
      <c r="X159" s="32"/>
      <c r="Y159" s="32"/>
      <c r="Z159" s="32"/>
      <c r="AA159" s="32"/>
      <c r="AB159" s="32"/>
      <c r="AC159" s="32"/>
      <c r="AD159" s="32"/>
      <c r="AE159" s="32"/>
      <c r="AF159" s="32"/>
      <c r="AG159" s="32"/>
    </row>
    <row r="160" spans="1:33" ht="15.75" customHeight="1">
      <c r="A160" s="30"/>
      <c r="B160" s="27"/>
      <c r="C160" s="27"/>
      <c r="D160" s="27"/>
      <c r="E160" s="27"/>
      <c r="F160" s="28"/>
      <c r="G160" s="27"/>
      <c r="H160" s="27"/>
      <c r="I160" s="29"/>
      <c r="J160" s="30"/>
      <c r="K160" s="30"/>
      <c r="L160" s="30"/>
      <c r="M160" s="108"/>
      <c r="N160" s="108"/>
      <c r="O160" s="28"/>
      <c r="P160" s="28"/>
      <c r="Q160" s="34"/>
      <c r="R160" s="34"/>
      <c r="S160" s="34"/>
      <c r="T160" s="34"/>
      <c r="U160" s="34"/>
      <c r="V160" s="34"/>
      <c r="W160" s="34"/>
      <c r="X160" s="32"/>
      <c r="Y160" s="32"/>
      <c r="Z160" s="32"/>
      <c r="AA160" s="32"/>
      <c r="AB160" s="32"/>
      <c r="AC160" s="32"/>
      <c r="AD160" s="32"/>
      <c r="AE160" s="32"/>
      <c r="AF160" s="32"/>
      <c r="AG160" s="32"/>
    </row>
    <row r="161" spans="1:33" ht="15.75" customHeight="1">
      <c r="A161" s="30"/>
      <c r="B161" s="27"/>
      <c r="C161" s="27"/>
      <c r="D161" s="27"/>
      <c r="E161" s="27"/>
      <c r="F161" s="28"/>
      <c r="G161" s="27"/>
      <c r="H161" s="27"/>
      <c r="I161" s="29"/>
      <c r="J161" s="30"/>
      <c r="K161" s="30"/>
      <c r="L161" s="30"/>
      <c r="M161" s="108"/>
      <c r="N161" s="108"/>
      <c r="O161" s="28"/>
      <c r="P161" s="28"/>
      <c r="Q161" s="34"/>
      <c r="R161" s="34"/>
      <c r="S161" s="34"/>
      <c r="T161" s="34"/>
      <c r="U161" s="34"/>
      <c r="V161" s="34"/>
      <c r="W161" s="34"/>
      <c r="X161" s="32"/>
      <c r="Y161" s="32"/>
      <c r="Z161" s="32"/>
      <c r="AA161" s="32"/>
      <c r="AB161" s="32"/>
      <c r="AC161" s="32"/>
      <c r="AD161" s="32"/>
      <c r="AE161" s="32"/>
      <c r="AF161" s="32"/>
      <c r="AG161" s="32"/>
    </row>
    <row r="162" spans="1:33" ht="15.75" customHeight="1">
      <c r="A162" s="30"/>
      <c r="B162" s="27"/>
      <c r="C162" s="27"/>
      <c r="D162" s="27"/>
      <c r="E162" s="27"/>
      <c r="F162" s="28"/>
      <c r="G162" s="27"/>
      <c r="H162" s="27"/>
      <c r="I162" s="29"/>
      <c r="J162" s="30"/>
      <c r="K162" s="30"/>
      <c r="L162" s="30"/>
      <c r="M162" s="108"/>
      <c r="N162" s="108"/>
      <c r="O162" s="28"/>
      <c r="P162" s="28"/>
      <c r="Q162" s="34"/>
      <c r="R162" s="34"/>
      <c r="S162" s="34"/>
      <c r="T162" s="34"/>
      <c r="U162" s="34"/>
      <c r="V162" s="34"/>
      <c r="W162" s="34"/>
      <c r="X162" s="32"/>
      <c r="Y162" s="32"/>
      <c r="Z162" s="32"/>
      <c r="AA162" s="32"/>
      <c r="AB162" s="32"/>
      <c r="AC162" s="32"/>
      <c r="AD162" s="32"/>
      <c r="AE162" s="32"/>
      <c r="AF162" s="32"/>
      <c r="AG162" s="32"/>
    </row>
    <row r="163" spans="1:33" ht="15.75" customHeight="1">
      <c r="A163" s="30"/>
      <c r="B163" s="27"/>
      <c r="C163" s="27"/>
      <c r="D163" s="27"/>
      <c r="E163" s="27"/>
      <c r="F163" s="28"/>
      <c r="G163" s="27"/>
      <c r="H163" s="27"/>
      <c r="I163" s="29"/>
      <c r="J163" s="30"/>
      <c r="K163" s="30"/>
      <c r="L163" s="30"/>
      <c r="M163" s="108"/>
      <c r="N163" s="108"/>
      <c r="O163" s="28"/>
      <c r="P163" s="28"/>
      <c r="Q163" s="34"/>
      <c r="R163" s="34"/>
      <c r="S163" s="34"/>
      <c r="T163" s="34"/>
      <c r="U163" s="34"/>
      <c r="V163" s="34"/>
      <c r="W163" s="34"/>
      <c r="X163" s="32"/>
      <c r="Y163" s="32"/>
      <c r="Z163" s="32"/>
      <c r="AA163" s="32"/>
      <c r="AB163" s="32"/>
      <c r="AC163" s="32"/>
      <c r="AD163" s="32"/>
      <c r="AE163" s="32"/>
      <c r="AF163" s="32"/>
      <c r="AG163" s="32"/>
    </row>
    <row r="164" spans="1:33" ht="15.75" customHeight="1">
      <c r="A164" s="30"/>
      <c r="B164" s="27"/>
      <c r="C164" s="27"/>
      <c r="D164" s="27"/>
      <c r="E164" s="27"/>
      <c r="F164" s="28"/>
      <c r="G164" s="27"/>
      <c r="H164" s="27"/>
      <c r="I164" s="29"/>
      <c r="J164" s="30"/>
      <c r="K164" s="30"/>
      <c r="L164" s="30"/>
      <c r="M164" s="108"/>
      <c r="N164" s="108"/>
      <c r="O164" s="28"/>
      <c r="P164" s="28"/>
      <c r="Q164" s="34"/>
      <c r="R164" s="34"/>
      <c r="S164" s="34"/>
      <c r="T164" s="34"/>
      <c r="U164" s="34"/>
      <c r="V164" s="34"/>
      <c r="W164" s="34"/>
      <c r="X164" s="32"/>
      <c r="Y164" s="32"/>
      <c r="Z164" s="32"/>
      <c r="AA164" s="32"/>
      <c r="AB164" s="32"/>
      <c r="AC164" s="32"/>
      <c r="AD164" s="32"/>
      <c r="AE164" s="32"/>
      <c r="AF164" s="32"/>
      <c r="AG164" s="32"/>
    </row>
    <row r="165" spans="1:33" ht="15.75" customHeight="1">
      <c r="A165" s="30"/>
      <c r="B165" s="27"/>
      <c r="C165" s="27"/>
      <c r="D165" s="27"/>
      <c r="E165" s="27"/>
      <c r="F165" s="28"/>
      <c r="G165" s="27"/>
      <c r="H165" s="27"/>
      <c r="I165" s="29"/>
      <c r="J165" s="30"/>
      <c r="K165" s="30"/>
      <c r="L165" s="30"/>
      <c r="M165" s="108"/>
      <c r="N165" s="108"/>
      <c r="O165" s="28"/>
      <c r="P165" s="28"/>
      <c r="Q165" s="34"/>
      <c r="R165" s="34"/>
      <c r="S165" s="34"/>
      <c r="T165" s="34"/>
      <c r="U165" s="34"/>
      <c r="V165" s="34"/>
      <c r="W165" s="34"/>
      <c r="X165" s="32"/>
      <c r="Y165" s="32"/>
      <c r="Z165" s="32"/>
      <c r="AA165" s="32"/>
      <c r="AB165" s="32"/>
      <c r="AC165" s="32"/>
      <c r="AD165" s="32"/>
      <c r="AE165" s="32"/>
      <c r="AF165" s="32"/>
      <c r="AG165" s="32"/>
    </row>
    <row r="166" spans="1:33" ht="15.75" customHeight="1">
      <c r="A166" s="30"/>
      <c r="B166" s="27"/>
      <c r="C166" s="27"/>
      <c r="D166" s="27"/>
      <c r="E166" s="27"/>
      <c r="F166" s="28"/>
      <c r="G166" s="27"/>
      <c r="H166" s="27"/>
      <c r="I166" s="29"/>
      <c r="J166" s="30"/>
      <c r="K166" s="30"/>
      <c r="L166" s="30"/>
      <c r="M166" s="108"/>
      <c r="N166" s="108"/>
      <c r="O166" s="28"/>
      <c r="P166" s="28"/>
      <c r="Q166" s="34"/>
      <c r="R166" s="34"/>
      <c r="S166" s="34"/>
      <c r="T166" s="34"/>
      <c r="U166" s="34"/>
      <c r="V166" s="34"/>
      <c r="W166" s="34"/>
      <c r="X166" s="32"/>
      <c r="Y166" s="32"/>
      <c r="Z166" s="32"/>
      <c r="AA166" s="32"/>
      <c r="AB166" s="32"/>
      <c r="AC166" s="32"/>
      <c r="AD166" s="32"/>
      <c r="AE166" s="32"/>
      <c r="AF166" s="32"/>
      <c r="AG166" s="32"/>
    </row>
    <row r="167" spans="1:33" ht="15.75" customHeight="1">
      <c r="A167" s="30"/>
      <c r="B167" s="27"/>
      <c r="C167" s="27"/>
      <c r="D167" s="27"/>
      <c r="E167" s="27"/>
      <c r="F167" s="28"/>
      <c r="G167" s="27"/>
      <c r="H167" s="27"/>
      <c r="I167" s="29"/>
      <c r="J167" s="30"/>
      <c r="K167" s="30"/>
      <c r="L167" s="30"/>
      <c r="M167" s="108"/>
      <c r="N167" s="108"/>
      <c r="O167" s="28"/>
      <c r="P167" s="28"/>
      <c r="Q167" s="34"/>
      <c r="R167" s="34"/>
      <c r="S167" s="34"/>
      <c r="T167" s="34"/>
      <c r="U167" s="34"/>
      <c r="V167" s="34"/>
      <c r="W167" s="34"/>
      <c r="X167" s="32"/>
      <c r="Y167" s="32"/>
      <c r="Z167" s="32"/>
      <c r="AA167" s="32"/>
      <c r="AB167" s="32"/>
      <c r="AC167" s="32"/>
      <c r="AD167" s="32"/>
      <c r="AE167" s="32"/>
      <c r="AF167" s="32"/>
      <c r="AG167" s="32"/>
    </row>
    <row r="168" spans="1:33" ht="15.75" customHeight="1">
      <c r="A168" s="30"/>
      <c r="B168" s="27"/>
      <c r="C168" s="27"/>
      <c r="D168" s="27"/>
      <c r="E168" s="27"/>
      <c r="F168" s="28"/>
      <c r="G168" s="27"/>
      <c r="H168" s="27"/>
      <c r="I168" s="29"/>
      <c r="J168" s="30"/>
      <c r="K168" s="30"/>
      <c r="L168" s="30"/>
      <c r="M168" s="108"/>
      <c r="N168" s="108"/>
      <c r="O168" s="28"/>
      <c r="P168" s="28"/>
      <c r="Q168" s="34"/>
      <c r="R168" s="34"/>
      <c r="S168" s="34"/>
      <c r="T168" s="34"/>
      <c r="U168" s="34"/>
      <c r="V168" s="34"/>
      <c r="W168" s="34"/>
      <c r="X168" s="32"/>
      <c r="Y168" s="32"/>
      <c r="Z168" s="32"/>
      <c r="AA168" s="32"/>
      <c r="AB168" s="32"/>
      <c r="AC168" s="32"/>
      <c r="AD168" s="32"/>
      <c r="AE168" s="32"/>
      <c r="AF168" s="32"/>
      <c r="AG168" s="32"/>
    </row>
    <row r="169" spans="1:33" ht="15.75" customHeight="1">
      <c r="A169" s="30"/>
      <c r="B169" s="27"/>
      <c r="C169" s="27"/>
      <c r="D169" s="27"/>
      <c r="E169" s="27"/>
      <c r="F169" s="28"/>
      <c r="G169" s="27"/>
      <c r="H169" s="27"/>
      <c r="I169" s="29"/>
      <c r="J169" s="30"/>
      <c r="K169" s="30"/>
      <c r="L169" s="30"/>
      <c r="M169" s="108"/>
      <c r="N169" s="108"/>
      <c r="O169" s="28"/>
      <c r="P169" s="28"/>
      <c r="Q169" s="34"/>
      <c r="R169" s="34"/>
      <c r="S169" s="34"/>
      <c r="T169" s="34"/>
      <c r="U169" s="34"/>
      <c r="V169" s="34"/>
      <c r="W169" s="34"/>
      <c r="X169" s="32"/>
      <c r="Y169" s="32"/>
      <c r="Z169" s="32"/>
      <c r="AA169" s="32"/>
      <c r="AB169" s="32"/>
      <c r="AC169" s="32"/>
      <c r="AD169" s="32"/>
      <c r="AE169" s="32"/>
      <c r="AF169" s="32"/>
      <c r="AG169" s="32"/>
    </row>
    <row r="170" spans="1:33" ht="15.75" customHeight="1">
      <c r="A170" s="30"/>
      <c r="B170" s="27"/>
      <c r="C170" s="27"/>
      <c r="D170" s="27"/>
      <c r="E170" s="27"/>
      <c r="F170" s="28"/>
      <c r="G170" s="27"/>
      <c r="H170" s="27"/>
      <c r="I170" s="29"/>
      <c r="J170" s="30"/>
      <c r="K170" s="30"/>
      <c r="L170" s="30"/>
      <c r="M170" s="108"/>
      <c r="N170" s="108"/>
      <c r="O170" s="28"/>
      <c r="P170" s="28"/>
      <c r="Q170" s="34"/>
      <c r="R170" s="34"/>
      <c r="S170" s="34"/>
      <c r="T170" s="34"/>
      <c r="U170" s="34"/>
      <c r="V170" s="34"/>
      <c r="W170" s="34"/>
      <c r="X170" s="32"/>
      <c r="Y170" s="32"/>
      <c r="Z170" s="32"/>
      <c r="AA170" s="32"/>
      <c r="AB170" s="32"/>
      <c r="AC170" s="32"/>
      <c r="AD170" s="32"/>
      <c r="AE170" s="32"/>
      <c r="AF170" s="32"/>
      <c r="AG170" s="32"/>
    </row>
    <row r="171" spans="1:33" ht="15.75" customHeight="1">
      <c r="A171" s="30"/>
      <c r="B171" s="27"/>
      <c r="C171" s="27"/>
      <c r="D171" s="27"/>
      <c r="E171" s="27"/>
      <c r="F171" s="28"/>
      <c r="G171" s="27"/>
      <c r="H171" s="27"/>
      <c r="I171" s="29"/>
      <c r="J171" s="30"/>
      <c r="K171" s="30"/>
      <c r="L171" s="30"/>
      <c r="M171" s="108"/>
      <c r="N171" s="108"/>
      <c r="O171" s="28"/>
      <c r="P171" s="28"/>
      <c r="Q171" s="34"/>
      <c r="R171" s="34"/>
      <c r="S171" s="34"/>
      <c r="T171" s="34"/>
      <c r="U171" s="34"/>
      <c r="V171" s="34"/>
      <c r="W171" s="34"/>
      <c r="X171" s="32"/>
      <c r="Y171" s="32"/>
      <c r="Z171" s="32"/>
      <c r="AA171" s="32"/>
      <c r="AB171" s="32"/>
      <c r="AC171" s="32"/>
      <c r="AD171" s="32"/>
      <c r="AE171" s="32"/>
      <c r="AF171" s="32"/>
      <c r="AG171" s="32"/>
    </row>
    <row r="172" spans="1:33" ht="15.75" customHeight="1">
      <c r="A172" s="30"/>
      <c r="B172" s="27"/>
      <c r="C172" s="27"/>
      <c r="D172" s="27"/>
      <c r="E172" s="27"/>
      <c r="F172" s="28"/>
      <c r="G172" s="27"/>
      <c r="H172" s="27"/>
      <c r="I172" s="29"/>
      <c r="J172" s="30"/>
      <c r="K172" s="30"/>
      <c r="L172" s="30"/>
      <c r="M172" s="108"/>
      <c r="N172" s="108"/>
      <c r="O172" s="28"/>
      <c r="P172" s="28"/>
      <c r="Q172" s="34"/>
      <c r="R172" s="34"/>
      <c r="S172" s="34"/>
      <c r="T172" s="34"/>
      <c r="U172" s="34"/>
      <c r="V172" s="34"/>
      <c r="W172" s="34"/>
      <c r="X172" s="32"/>
      <c r="Y172" s="32"/>
      <c r="Z172" s="32"/>
      <c r="AA172" s="32"/>
      <c r="AB172" s="32"/>
      <c r="AC172" s="32"/>
      <c r="AD172" s="32"/>
      <c r="AE172" s="32"/>
      <c r="AF172" s="32"/>
      <c r="AG172" s="32"/>
    </row>
    <row r="173" spans="1:33" ht="15.75" customHeight="1">
      <c r="A173" s="30"/>
      <c r="B173" s="27"/>
      <c r="C173" s="27"/>
      <c r="D173" s="27"/>
      <c r="E173" s="27"/>
      <c r="F173" s="28"/>
      <c r="G173" s="27"/>
      <c r="H173" s="27"/>
      <c r="I173" s="29"/>
      <c r="J173" s="30"/>
      <c r="K173" s="30"/>
      <c r="L173" s="30"/>
      <c r="M173" s="108"/>
      <c r="N173" s="108"/>
      <c r="O173" s="28"/>
      <c r="P173" s="28"/>
      <c r="Q173" s="34"/>
      <c r="R173" s="34"/>
      <c r="S173" s="34"/>
      <c r="T173" s="34"/>
      <c r="U173" s="34"/>
      <c r="V173" s="34"/>
      <c r="W173" s="34"/>
      <c r="X173" s="32"/>
      <c r="Y173" s="32"/>
      <c r="Z173" s="32"/>
      <c r="AA173" s="32"/>
      <c r="AB173" s="32"/>
      <c r="AC173" s="32"/>
      <c r="AD173" s="32"/>
      <c r="AE173" s="32"/>
      <c r="AF173" s="32"/>
      <c r="AG173" s="32"/>
    </row>
    <row r="174" spans="1:33" ht="15.75" customHeight="1">
      <c r="A174" s="30"/>
      <c r="B174" s="27"/>
      <c r="C174" s="27"/>
      <c r="D174" s="27"/>
      <c r="E174" s="27"/>
      <c r="F174" s="28"/>
      <c r="G174" s="27"/>
      <c r="H174" s="27"/>
      <c r="I174" s="29"/>
      <c r="J174" s="30"/>
      <c r="K174" s="30"/>
      <c r="L174" s="30"/>
      <c r="M174" s="108"/>
      <c r="N174" s="108"/>
      <c r="O174" s="28"/>
      <c r="P174" s="28"/>
      <c r="Q174" s="34"/>
      <c r="R174" s="34"/>
      <c r="S174" s="34"/>
      <c r="T174" s="34"/>
      <c r="U174" s="34"/>
      <c r="V174" s="34"/>
      <c r="W174" s="34"/>
      <c r="X174" s="32"/>
      <c r="Y174" s="32"/>
      <c r="Z174" s="32"/>
      <c r="AA174" s="32"/>
      <c r="AB174" s="32"/>
      <c r="AC174" s="32"/>
      <c r="AD174" s="32"/>
      <c r="AE174" s="32"/>
      <c r="AF174" s="32"/>
      <c r="AG174" s="32"/>
    </row>
    <row r="175" spans="1:33" ht="15.75" customHeight="1">
      <c r="A175" s="30"/>
      <c r="B175" s="27"/>
      <c r="C175" s="27"/>
      <c r="D175" s="27"/>
      <c r="E175" s="27"/>
      <c r="F175" s="28"/>
      <c r="G175" s="27"/>
      <c r="H175" s="27"/>
      <c r="I175" s="29"/>
      <c r="J175" s="30"/>
      <c r="K175" s="30"/>
      <c r="L175" s="30"/>
      <c r="M175" s="108"/>
      <c r="N175" s="108"/>
      <c r="O175" s="28"/>
      <c r="P175" s="28"/>
      <c r="Q175" s="34"/>
      <c r="R175" s="34"/>
      <c r="S175" s="34"/>
      <c r="T175" s="34"/>
      <c r="U175" s="34"/>
      <c r="V175" s="34"/>
      <c r="W175" s="34"/>
      <c r="X175" s="32"/>
      <c r="Y175" s="32"/>
      <c r="Z175" s="32"/>
      <c r="AA175" s="32"/>
      <c r="AB175" s="32"/>
      <c r="AC175" s="32"/>
      <c r="AD175" s="32"/>
      <c r="AE175" s="32"/>
      <c r="AF175" s="32"/>
      <c r="AG175" s="32"/>
    </row>
    <row r="176" spans="1:33" ht="15.75" customHeight="1">
      <c r="A176" s="30"/>
      <c r="B176" s="27"/>
      <c r="C176" s="27"/>
      <c r="D176" s="27"/>
      <c r="E176" s="27"/>
      <c r="F176" s="28"/>
      <c r="G176" s="27"/>
      <c r="H176" s="27"/>
      <c r="I176" s="29"/>
      <c r="J176" s="30"/>
      <c r="K176" s="30"/>
      <c r="L176" s="30"/>
      <c r="M176" s="108"/>
      <c r="N176" s="108"/>
      <c r="O176" s="28"/>
      <c r="P176" s="28"/>
      <c r="Q176" s="34"/>
      <c r="R176" s="34"/>
      <c r="S176" s="34"/>
      <c r="T176" s="34"/>
      <c r="U176" s="34"/>
      <c r="V176" s="34"/>
      <c r="W176" s="34"/>
      <c r="X176" s="32"/>
      <c r="Y176" s="32"/>
      <c r="Z176" s="32"/>
      <c r="AA176" s="32"/>
      <c r="AB176" s="32"/>
      <c r="AC176" s="32"/>
      <c r="AD176" s="32"/>
      <c r="AE176" s="32"/>
      <c r="AF176" s="32"/>
      <c r="AG176" s="32"/>
    </row>
    <row r="177" spans="1:33" ht="15.75" customHeight="1">
      <c r="A177" s="30"/>
      <c r="B177" s="27"/>
      <c r="C177" s="27"/>
      <c r="D177" s="27"/>
      <c r="E177" s="27"/>
      <c r="F177" s="28"/>
      <c r="G177" s="27"/>
      <c r="H177" s="27"/>
      <c r="I177" s="29"/>
      <c r="J177" s="30"/>
      <c r="K177" s="30"/>
      <c r="L177" s="30"/>
      <c r="M177" s="108"/>
      <c r="N177" s="108"/>
      <c r="O177" s="28"/>
      <c r="P177" s="28"/>
      <c r="Q177" s="34"/>
      <c r="R177" s="34"/>
      <c r="S177" s="34"/>
      <c r="T177" s="34"/>
      <c r="U177" s="34"/>
      <c r="V177" s="34"/>
      <c r="W177" s="34"/>
      <c r="X177" s="32"/>
      <c r="Y177" s="32"/>
      <c r="Z177" s="32"/>
      <c r="AA177" s="32"/>
      <c r="AB177" s="32"/>
      <c r="AC177" s="32"/>
      <c r="AD177" s="32"/>
      <c r="AE177" s="32"/>
      <c r="AF177" s="32"/>
      <c r="AG177" s="32"/>
    </row>
    <row r="178" spans="1:33" ht="15.75" customHeight="1">
      <c r="A178" s="30"/>
      <c r="B178" s="27"/>
      <c r="C178" s="27"/>
      <c r="D178" s="27"/>
      <c r="E178" s="27"/>
      <c r="F178" s="28"/>
      <c r="G178" s="27"/>
      <c r="H178" s="27"/>
      <c r="I178" s="29"/>
      <c r="J178" s="30"/>
      <c r="K178" s="30"/>
      <c r="L178" s="30"/>
      <c r="M178" s="108"/>
      <c r="N178" s="108"/>
      <c r="O178" s="28"/>
      <c r="P178" s="28"/>
      <c r="Q178" s="34"/>
      <c r="R178" s="34"/>
      <c r="S178" s="34"/>
      <c r="T178" s="34"/>
      <c r="U178" s="34"/>
      <c r="V178" s="34"/>
      <c r="W178" s="34"/>
      <c r="X178" s="32"/>
      <c r="Y178" s="32"/>
      <c r="Z178" s="32"/>
      <c r="AA178" s="32"/>
      <c r="AB178" s="32"/>
      <c r="AC178" s="32"/>
      <c r="AD178" s="32"/>
      <c r="AE178" s="32"/>
      <c r="AF178" s="32"/>
      <c r="AG178" s="32"/>
    </row>
    <row r="179" spans="1:33" ht="15.75" customHeight="1">
      <c r="A179" s="30"/>
      <c r="B179" s="27"/>
      <c r="C179" s="27"/>
      <c r="D179" s="27"/>
      <c r="E179" s="27"/>
      <c r="F179" s="28"/>
      <c r="G179" s="27"/>
      <c r="H179" s="27"/>
      <c r="I179" s="29"/>
      <c r="J179" s="30"/>
      <c r="K179" s="30"/>
      <c r="L179" s="30"/>
      <c r="M179" s="108"/>
      <c r="N179" s="108"/>
      <c r="O179" s="28"/>
      <c r="P179" s="28"/>
      <c r="Q179" s="34"/>
      <c r="R179" s="34"/>
      <c r="S179" s="34"/>
      <c r="T179" s="34"/>
      <c r="U179" s="34"/>
      <c r="V179" s="34"/>
      <c r="W179" s="34"/>
      <c r="X179" s="32"/>
      <c r="Y179" s="32"/>
      <c r="Z179" s="32"/>
      <c r="AA179" s="32"/>
      <c r="AB179" s="32"/>
      <c r="AC179" s="32"/>
      <c r="AD179" s="32"/>
      <c r="AE179" s="32"/>
      <c r="AF179" s="32"/>
      <c r="AG179" s="32"/>
    </row>
    <row r="180" spans="1:33" ht="15.75" customHeight="1">
      <c r="A180" s="30"/>
      <c r="B180" s="27"/>
      <c r="C180" s="27"/>
      <c r="D180" s="27"/>
      <c r="E180" s="27"/>
      <c r="F180" s="28"/>
      <c r="G180" s="27"/>
      <c r="H180" s="27"/>
      <c r="I180" s="29"/>
      <c r="J180" s="30"/>
      <c r="K180" s="30"/>
      <c r="L180" s="30"/>
      <c r="M180" s="108"/>
      <c r="N180" s="108"/>
      <c r="O180" s="28"/>
      <c r="P180" s="28"/>
      <c r="Q180" s="34"/>
      <c r="R180" s="34"/>
      <c r="S180" s="34"/>
      <c r="T180" s="34"/>
      <c r="U180" s="34"/>
      <c r="V180" s="34"/>
      <c r="W180" s="34"/>
      <c r="X180" s="32"/>
      <c r="Y180" s="32"/>
      <c r="Z180" s="32"/>
      <c r="AA180" s="32"/>
      <c r="AB180" s="32"/>
      <c r="AC180" s="32"/>
      <c r="AD180" s="32"/>
      <c r="AE180" s="32"/>
      <c r="AF180" s="32"/>
      <c r="AG180" s="32"/>
    </row>
    <row r="181" spans="1:33" ht="15.75" customHeight="1">
      <c r="A181" s="30"/>
      <c r="B181" s="27"/>
      <c r="C181" s="27"/>
      <c r="D181" s="27"/>
      <c r="E181" s="27"/>
      <c r="F181" s="28"/>
      <c r="G181" s="27"/>
      <c r="H181" s="27"/>
      <c r="I181" s="29"/>
      <c r="J181" s="30"/>
      <c r="K181" s="30"/>
      <c r="L181" s="30"/>
      <c r="M181" s="108"/>
      <c r="N181" s="108"/>
      <c r="O181" s="28"/>
      <c r="P181" s="28"/>
      <c r="Q181" s="34"/>
      <c r="R181" s="34"/>
      <c r="S181" s="34"/>
      <c r="T181" s="34"/>
      <c r="U181" s="34"/>
      <c r="V181" s="34"/>
      <c r="W181" s="34"/>
      <c r="X181" s="32"/>
      <c r="Y181" s="32"/>
      <c r="Z181" s="32"/>
      <c r="AA181" s="32"/>
      <c r="AB181" s="32"/>
      <c r="AC181" s="32"/>
      <c r="AD181" s="32"/>
      <c r="AE181" s="32"/>
      <c r="AF181" s="32"/>
      <c r="AG181" s="32"/>
    </row>
    <row r="182" spans="1:33" ht="15.75" customHeight="1">
      <c r="A182" s="30"/>
      <c r="B182" s="27"/>
      <c r="C182" s="27"/>
      <c r="D182" s="27"/>
      <c r="E182" s="27"/>
      <c r="F182" s="28"/>
      <c r="G182" s="27"/>
      <c r="H182" s="27"/>
      <c r="I182" s="29"/>
      <c r="J182" s="30"/>
      <c r="K182" s="30"/>
      <c r="L182" s="30"/>
      <c r="M182" s="108"/>
      <c r="N182" s="108"/>
      <c r="O182" s="28"/>
      <c r="P182" s="28"/>
      <c r="Q182" s="34"/>
      <c r="R182" s="34"/>
      <c r="S182" s="34"/>
      <c r="T182" s="34"/>
      <c r="U182" s="34"/>
      <c r="V182" s="34"/>
      <c r="W182" s="34"/>
      <c r="X182" s="32"/>
      <c r="Y182" s="32"/>
      <c r="Z182" s="32"/>
      <c r="AA182" s="32"/>
      <c r="AB182" s="32"/>
      <c r="AC182" s="32"/>
      <c r="AD182" s="32"/>
      <c r="AE182" s="32"/>
      <c r="AF182" s="32"/>
      <c r="AG182" s="32"/>
    </row>
    <row r="183" spans="1:33" ht="15.75" customHeight="1">
      <c r="A183" s="30"/>
      <c r="B183" s="27"/>
      <c r="C183" s="27"/>
      <c r="D183" s="27"/>
      <c r="E183" s="27"/>
      <c r="F183" s="28"/>
      <c r="G183" s="27"/>
      <c r="H183" s="27"/>
      <c r="I183" s="29"/>
      <c r="J183" s="30"/>
      <c r="K183" s="30"/>
      <c r="L183" s="30"/>
      <c r="M183" s="108"/>
      <c r="N183" s="108"/>
      <c r="O183" s="28"/>
      <c r="P183" s="28"/>
      <c r="Q183" s="34"/>
      <c r="R183" s="34"/>
      <c r="S183" s="34"/>
      <c r="T183" s="34"/>
      <c r="U183" s="34"/>
      <c r="V183" s="34"/>
      <c r="W183" s="34"/>
      <c r="X183" s="32"/>
      <c r="Y183" s="32"/>
      <c r="Z183" s="32"/>
      <c r="AA183" s="32"/>
      <c r="AB183" s="32"/>
      <c r="AC183" s="32"/>
      <c r="AD183" s="32"/>
      <c r="AE183" s="32"/>
      <c r="AF183" s="32"/>
      <c r="AG183" s="32"/>
    </row>
    <row r="184" spans="1:33" ht="15.75" customHeight="1">
      <c r="A184" s="30"/>
      <c r="B184" s="27"/>
      <c r="C184" s="27"/>
      <c r="D184" s="27"/>
      <c r="E184" s="27"/>
      <c r="F184" s="28"/>
      <c r="G184" s="27"/>
      <c r="H184" s="27"/>
      <c r="I184" s="29"/>
      <c r="J184" s="30"/>
      <c r="K184" s="30"/>
      <c r="L184" s="30"/>
      <c r="M184" s="108"/>
      <c r="N184" s="108"/>
      <c r="O184" s="28"/>
      <c r="P184" s="28"/>
      <c r="Q184" s="34"/>
      <c r="R184" s="34"/>
      <c r="S184" s="34"/>
      <c r="T184" s="34"/>
      <c r="U184" s="34"/>
      <c r="V184" s="34"/>
      <c r="W184" s="34"/>
      <c r="X184" s="32"/>
      <c r="Y184" s="32"/>
      <c r="Z184" s="32"/>
      <c r="AA184" s="32"/>
      <c r="AB184" s="32"/>
      <c r="AC184" s="32"/>
      <c r="AD184" s="32"/>
      <c r="AE184" s="32"/>
      <c r="AF184" s="32"/>
      <c r="AG184" s="32"/>
    </row>
    <row r="185" spans="1:33" ht="15.75" customHeight="1">
      <c r="A185" s="30"/>
      <c r="B185" s="27"/>
      <c r="C185" s="27"/>
      <c r="D185" s="27"/>
      <c r="E185" s="27"/>
      <c r="F185" s="28"/>
      <c r="G185" s="27"/>
      <c r="H185" s="27"/>
      <c r="I185" s="29"/>
      <c r="J185" s="30"/>
      <c r="K185" s="30"/>
      <c r="L185" s="30"/>
      <c r="M185" s="108"/>
      <c r="N185" s="108"/>
      <c r="O185" s="28"/>
      <c r="P185" s="28"/>
      <c r="Q185" s="34"/>
      <c r="R185" s="34"/>
      <c r="S185" s="34"/>
      <c r="T185" s="34"/>
      <c r="U185" s="34"/>
      <c r="V185" s="34"/>
      <c r="W185" s="34"/>
      <c r="X185" s="32"/>
      <c r="Y185" s="32"/>
      <c r="Z185" s="32"/>
      <c r="AA185" s="32"/>
      <c r="AB185" s="32"/>
      <c r="AC185" s="32"/>
      <c r="AD185" s="32"/>
      <c r="AE185" s="32"/>
      <c r="AF185" s="32"/>
      <c r="AG185" s="32"/>
    </row>
    <row r="186" spans="1:33" ht="15.75" customHeight="1">
      <c r="A186" s="30"/>
      <c r="B186" s="27"/>
      <c r="C186" s="27"/>
      <c r="D186" s="27"/>
      <c r="E186" s="27"/>
      <c r="F186" s="28"/>
      <c r="G186" s="27"/>
      <c r="H186" s="27"/>
      <c r="I186" s="29"/>
      <c r="J186" s="30"/>
      <c r="K186" s="30"/>
      <c r="L186" s="30"/>
      <c r="M186" s="108"/>
      <c r="N186" s="108"/>
      <c r="O186" s="28"/>
      <c r="P186" s="28"/>
      <c r="Q186" s="34"/>
      <c r="R186" s="34"/>
      <c r="S186" s="34"/>
      <c r="T186" s="34"/>
      <c r="U186" s="34"/>
      <c r="V186" s="34"/>
      <c r="W186" s="34"/>
      <c r="X186" s="32"/>
      <c r="Y186" s="32"/>
      <c r="Z186" s="32"/>
      <c r="AA186" s="32"/>
      <c r="AB186" s="32"/>
      <c r="AC186" s="32"/>
      <c r="AD186" s="32"/>
      <c r="AE186" s="32"/>
      <c r="AF186" s="32"/>
      <c r="AG186" s="32"/>
    </row>
    <row r="187" spans="1:33" ht="15.75" customHeight="1">
      <c r="A187" s="30"/>
      <c r="B187" s="27"/>
      <c r="C187" s="27"/>
      <c r="D187" s="27"/>
      <c r="E187" s="27"/>
      <c r="F187" s="28"/>
      <c r="G187" s="27"/>
      <c r="H187" s="27"/>
      <c r="I187" s="29"/>
      <c r="J187" s="30"/>
      <c r="K187" s="30"/>
      <c r="L187" s="30"/>
      <c r="M187" s="108"/>
      <c r="N187" s="108"/>
      <c r="O187" s="28"/>
      <c r="P187" s="28"/>
      <c r="Q187" s="34"/>
      <c r="R187" s="34"/>
      <c r="S187" s="34"/>
      <c r="T187" s="34"/>
      <c r="U187" s="34"/>
      <c r="V187" s="34"/>
      <c r="W187" s="34"/>
      <c r="X187" s="32"/>
      <c r="Y187" s="32"/>
      <c r="Z187" s="32"/>
      <c r="AA187" s="32"/>
      <c r="AB187" s="32"/>
      <c r="AC187" s="32"/>
      <c r="AD187" s="32"/>
      <c r="AE187" s="32"/>
      <c r="AF187" s="32"/>
      <c r="AG187" s="32"/>
    </row>
    <row r="188" spans="1:33" ht="15.75" customHeight="1">
      <c r="A188" s="30"/>
      <c r="B188" s="27"/>
      <c r="C188" s="27"/>
      <c r="D188" s="27"/>
      <c r="E188" s="27"/>
      <c r="F188" s="28"/>
      <c r="G188" s="27"/>
      <c r="H188" s="27"/>
      <c r="I188" s="29"/>
      <c r="J188" s="30"/>
      <c r="K188" s="30"/>
      <c r="L188" s="30"/>
      <c r="M188" s="108"/>
      <c r="N188" s="108"/>
      <c r="O188" s="28"/>
      <c r="P188" s="28"/>
      <c r="Q188" s="34"/>
      <c r="R188" s="34"/>
      <c r="S188" s="34"/>
      <c r="T188" s="34"/>
      <c r="U188" s="34"/>
      <c r="V188" s="34"/>
      <c r="W188" s="34"/>
      <c r="X188" s="32"/>
      <c r="Y188" s="32"/>
      <c r="Z188" s="32"/>
      <c r="AA188" s="32"/>
      <c r="AB188" s="32"/>
      <c r="AC188" s="32"/>
      <c r="AD188" s="32"/>
      <c r="AE188" s="32"/>
      <c r="AF188" s="32"/>
      <c r="AG188" s="32"/>
    </row>
    <row r="189" spans="1:33" ht="15.75" customHeight="1">
      <c r="A189" s="30"/>
      <c r="B189" s="27"/>
      <c r="C189" s="27"/>
      <c r="D189" s="27"/>
      <c r="E189" s="27"/>
      <c r="F189" s="28"/>
      <c r="G189" s="27"/>
      <c r="H189" s="27"/>
      <c r="I189" s="29"/>
      <c r="J189" s="30"/>
      <c r="K189" s="30"/>
      <c r="L189" s="30"/>
      <c r="M189" s="108"/>
      <c r="N189" s="108"/>
      <c r="O189" s="28"/>
      <c r="P189" s="28"/>
      <c r="Q189" s="34"/>
      <c r="R189" s="34"/>
      <c r="S189" s="34"/>
      <c r="T189" s="34"/>
      <c r="U189" s="34"/>
      <c r="V189" s="34"/>
      <c r="W189" s="34"/>
      <c r="X189" s="32"/>
      <c r="Y189" s="32"/>
      <c r="Z189" s="32"/>
      <c r="AA189" s="32"/>
      <c r="AB189" s="32"/>
      <c r="AC189" s="32"/>
      <c r="AD189" s="32"/>
      <c r="AE189" s="32"/>
      <c r="AF189" s="32"/>
      <c r="AG189" s="32"/>
    </row>
    <row r="190" spans="1:33" ht="15.75" customHeight="1">
      <c r="A190" s="30"/>
      <c r="B190" s="27"/>
      <c r="C190" s="27"/>
      <c r="D190" s="27"/>
      <c r="E190" s="27"/>
      <c r="F190" s="28"/>
      <c r="G190" s="27"/>
      <c r="H190" s="27"/>
      <c r="I190" s="29"/>
      <c r="J190" s="30"/>
      <c r="K190" s="30"/>
      <c r="L190" s="30"/>
      <c r="M190" s="108"/>
      <c r="N190" s="108"/>
      <c r="O190" s="28"/>
      <c r="P190" s="28"/>
      <c r="Q190" s="34"/>
      <c r="R190" s="34"/>
      <c r="S190" s="34"/>
      <c r="T190" s="34"/>
      <c r="U190" s="34"/>
      <c r="V190" s="34"/>
      <c r="W190" s="34"/>
      <c r="X190" s="32"/>
      <c r="Y190" s="32"/>
      <c r="Z190" s="32"/>
      <c r="AA190" s="32"/>
      <c r="AB190" s="32"/>
      <c r="AC190" s="32"/>
      <c r="AD190" s="32"/>
      <c r="AE190" s="32"/>
      <c r="AF190" s="32"/>
      <c r="AG190" s="32"/>
    </row>
    <row r="191" spans="1:33" ht="15.75" customHeight="1">
      <c r="A191" s="30"/>
      <c r="B191" s="27"/>
      <c r="C191" s="27"/>
      <c r="D191" s="27"/>
      <c r="E191" s="27"/>
      <c r="F191" s="28"/>
      <c r="G191" s="27"/>
      <c r="H191" s="27"/>
      <c r="I191" s="29"/>
      <c r="J191" s="30"/>
      <c r="K191" s="30"/>
      <c r="L191" s="30"/>
      <c r="M191" s="108"/>
      <c r="N191" s="108"/>
      <c r="O191" s="28"/>
      <c r="P191" s="28"/>
      <c r="Q191" s="34"/>
      <c r="R191" s="34"/>
      <c r="S191" s="34"/>
      <c r="T191" s="34"/>
      <c r="U191" s="34"/>
      <c r="V191" s="34"/>
      <c r="W191" s="34"/>
      <c r="X191" s="32"/>
      <c r="Y191" s="32"/>
      <c r="Z191" s="32"/>
      <c r="AA191" s="32"/>
      <c r="AB191" s="32"/>
      <c r="AC191" s="32"/>
      <c r="AD191" s="32"/>
      <c r="AE191" s="32"/>
      <c r="AF191" s="32"/>
      <c r="AG191" s="32"/>
    </row>
    <row r="192" spans="1:33" ht="15.75" customHeight="1">
      <c r="A192" s="30"/>
      <c r="B192" s="27"/>
      <c r="C192" s="27"/>
      <c r="D192" s="27"/>
      <c r="E192" s="27"/>
      <c r="F192" s="28"/>
      <c r="G192" s="27"/>
      <c r="H192" s="27"/>
      <c r="I192" s="29"/>
      <c r="J192" s="30"/>
      <c r="K192" s="30"/>
      <c r="L192" s="30"/>
      <c r="M192" s="108"/>
      <c r="N192" s="108"/>
      <c r="O192" s="28"/>
      <c r="P192" s="28"/>
      <c r="Q192" s="34"/>
      <c r="R192" s="34"/>
      <c r="S192" s="34"/>
      <c r="T192" s="34"/>
      <c r="U192" s="34"/>
      <c r="V192" s="34"/>
      <c r="W192" s="34"/>
      <c r="X192" s="32"/>
      <c r="Y192" s="32"/>
      <c r="Z192" s="32"/>
      <c r="AA192" s="32"/>
      <c r="AB192" s="32"/>
      <c r="AC192" s="32"/>
      <c r="AD192" s="32"/>
      <c r="AE192" s="32"/>
      <c r="AF192" s="32"/>
      <c r="AG192" s="32"/>
    </row>
    <row r="193" spans="1:33" ht="15.75" customHeight="1">
      <c r="A193" s="30"/>
      <c r="B193" s="27"/>
      <c r="C193" s="27"/>
      <c r="D193" s="27"/>
      <c r="E193" s="27"/>
      <c r="F193" s="28"/>
      <c r="G193" s="27"/>
      <c r="H193" s="27"/>
      <c r="I193" s="29"/>
      <c r="J193" s="30"/>
      <c r="K193" s="30"/>
      <c r="L193" s="30"/>
      <c r="M193" s="108"/>
      <c r="N193" s="108"/>
      <c r="O193" s="28"/>
      <c r="P193" s="28"/>
      <c r="Q193" s="34"/>
      <c r="R193" s="34"/>
      <c r="S193" s="34"/>
      <c r="T193" s="34"/>
      <c r="U193" s="34"/>
      <c r="V193" s="34"/>
      <c r="W193" s="34"/>
      <c r="X193" s="32"/>
      <c r="Y193" s="32"/>
      <c r="Z193" s="32"/>
      <c r="AA193" s="32"/>
      <c r="AB193" s="32"/>
      <c r="AC193" s="32"/>
      <c r="AD193" s="32"/>
      <c r="AE193" s="32"/>
      <c r="AF193" s="32"/>
      <c r="AG193" s="32"/>
    </row>
    <row r="194" spans="1:33" ht="15.75" customHeight="1">
      <c r="A194" s="30"/>
      <c r="B194" s="27"/>
      <c r="C194" s="27"/>
      <c r="D194" s="27"/>
      <c r="E194" s="27"/>
      <c r="F194" s="28"/>
      <c r="G194" s="27"/>
      <c r="H194" s="27"/>
      <c r="I194" s="29"/>
      <c r="J194" s="30"/>
      <c r="K194" s="30"/>
      <c r="L194" s="30"/>
      <c r="M194" s="108"/>
      <c r="N194" s="108"/>
      <c r="O194" s="28"/>
      <c r="P194" s="28"/>
      <c r="Q194" s="34"/>
      <c r="R194" s="34"/>
      <c r="S194" s="34"/>
      <c r="T194" s="34"/>
      <c r="U194" s="34"/>
      <c r="V194" s="34"/>
      <c r="W194" s="34"/>
      <c r="X194" s="32"/>
      <c r="Y194" s="32"/>
      <c r="Z194" s="32"/>
      <c r="AA194" s="32"/>
      <c r="AB194" s="32"/>
      <c r="AC194" s="32"/>
      <c r="AD194" s="32"/>
      <c r="AE194" s="32"/>
      <c r="AF194" s="32"/>
      <c r="AG194" s="32"/>
    </row>
    <row r="195" spans="1:33" ht="15.75" customHeight="1">
      <c r="A195" s="30"/>
      <c r="B195" s="27"/>
      <c r="C195" s="27"/>
      <c r="D195" s="27"/>
      <c r="E195" s="27"/>
      <c r="F195" s="28"/>
      <c r="G195" s="27"/>
      <c r="H195" s="27"/>
      <c r="I195" s="29"/>
      <c r="J195" s="30"/>
      <c r="K195" s="30"/>
      <c r="L195" s="30"/>
      <c r="M195" s="108"/>
      <c r="N195" s="108"/>
      <c r="O195" s="28"/>
      <c r="P195" s="28"/>
      <c r="Q195" s="34"/>
      <c r="R195" s="34"/>
      <c r="S195" s="34"/>
      <c r="T195" s="34"/>
      <c r="U195" s="34"/>
      <c r="V195" s="34"/>
      <c r="W195" s="34"/>
      <c r="X195" s="32"/>
      <c r="Y195" s="32"/>
      <c r="Z195" s="32"/>
      <c r="AA195" s="32"/>
      <c r="AB195" s="32"/>
      <c r="AC195" s="32"/>
      <c r="AD195" s="32"/>
      <c r="AE195" s="32"/>
      <c r="AF195" s="32"/>
      <c r="AG195" s="32"/>
    </row>
    <row r="196" spans="1:33" ht="15.75" customHeight="1">
      <c r="A196" s="30"/>
      <c r="B196" s="27"/>
      <c r="C196" s="27"/>
      <c r="D196" s="27"/>
      <c r="E196" s="27"/>
      <c r="F196" s="28"/>
      <c r="G196" s="27"/>
      <c r="H196" s="27"/>
      <c r="I196" s="29"/>
      <c r="J196" s="30"/>
      <c r="K196" s="30"/>
      <c r="L196" s="30"/>
      <c r="M196" s="108"/>
      <c r="N196" s="108"/>
      <c r="O196" s="28"/>
      <c r="P196" s="28"/>
      <c r="Q196" s="34"/>
      <c r="R196" s="34"/>
      <c r="S196" s="34"/>
      <c r="T196" s="34"/>
      <c r="U196" s="34"/>
      <c r="V196" s="34"/>
      <c r="W196" s="34"/>
      <c r="X196" s="32"/>
      <c r="Y196" s="32"/>
      <c r="Z196" s="32"/>
      <c r="AA196" s="32"/>
      <c r="AB196" s="32"/>
      <c r="AC196" s="32"/>
      <c r="AD196" s="32"/>
      <c r="AE196" s="32"/>
      <c r="AF196" s="32"/>
      <c r="AG196" s="32"/>
    </row>
    <row r="197" spans="1:33" ht="15.75" customHeight="1">
      <c r="A197" s="30"/>
      <c r="B197" s="27"/>
      <c r="C197" s="27"/>
      <c r="D197" s="27"/>
      <c r="E197" s="27"/>
      <c r="F197" s="28"/>
      <c r="G197" s="27"/>
      <c r="H197" s="27"/>
      <c r="I197" s="29"/>
      <c r="J197" s="30"/>
      <c r="K197" s="30"/>
      <c r="L197" s="30"/>
      <c r="M197" s="108"/>
      <c r="N197" s="108"/>
      <c r="O197" s="28"/>
      <c r="P197" s="28"/>
      <c r="Q197" s="34"/>
      <c r="R197" s="34"/>
      <c r="S197" s="34"/>
      <c r="T197" s="34"/>
      <c r="U197" s="34"/>
      <c r="V197" s="34"/>
      <c r="W197" s="34"/>
      <c r="X197" s="32"/>
      <c r="Y197" s="32"/>
      <c r="Z197" s="32"/>
      <c r="AA197" s="32"/>
      <c r="AB197" s="32"/>
      <c r="AC197" s="32"/>
      <c r="AD197" s="32"/>
      <c r="AE197" s="32"/>
      <c r="AF197" s="32"/>
      <c r="AG197" s="32"/>
    </row>
    <row r="198" spans="1:33" ht="15.75" customHeight="1">
      <c r="A198" s="30"/>
      <c r="B198" s="27"/>
      <c r="C198" s="27"/>
      <c r="D198" s="27"/>
      <c r="E198" s="27"/>
      <c r="F198" s="28"/>
      <c r="G198" s="27"/>
      <c r="H198" s="27"/>
      <c r="I198" s="29"/>
      <c r="J198" s="30"/>
      <c r="K198" s="30"/>
      <c r="L198" s="30"/>
      <c r="M198" s="108"/>
      <c r="N198" s="108"/>
      <c r="O198" s="28"/>
      <c r="P198" s="28"/>
      <c r="Q198" s="34"/>
      <c r="R198" s="34"/>
      <c r="S198" s="34"/>
      <c r="T198" s="34"/>
      <c r="U198" s="34"/>
      <c r="V198" s="34"/>
      <c r="W198" s="34"/>
      <c r="X198" s="32"/>
      <c r="Y198" s="32"/>
      <c r="Z198" s="32"/>
      <c r="AA198" s="32"/>
      <c r="AB198" s="32"/>
      <c r="AC198" s="32"/>
      <c r="AD198" s="32"/>
      <c r="AE198" s="32"/>
      <c r="AF198" s="32"/>
      <c r="AG198" s="32"/>
    </row>
    <row r="199" spans="1:33" ht="15.75" customHeight="1">
      <c r="A199" s="30"/>
      <c r="B199" s="27"/>
      <c r="C199" s="27"/>
      <c r="D199" s="27"/>
      <c r="E199" s="27"/>
      <c r="F199" s="28"/>
      <c r="G199" s="27"/>
      <c r="H199" s="27"/>
      <c r="I199" s="29"/>
      <c r="J199" s="30"/>
      <c r="K199" s="30"/>
      <c r="L199" s="30"/>
      <c r="M199" s="108"/>
      <c r="N199" s="108"/>
      <c r="O199" s="28"/>
      <c r="P199" s="28"/>
      <c r="Q199" s="34"/>
      <c r="R199" s="34"/>
      <c r="S199" s="34"/>
      <c r="T199" s="34"/>
      <c r="U199" s="34"/>
      <c r="V199" s="34"/>
      <c r="W199" s="34"/>
      <c r="X199" s="32"/>
      <c r="Y199" s="32"/>
      <c r="Z199" s="32"/>
      <c r="AA199" s="32"/>
      <c r="AB199" s="32"/>
      <c r="AC199" s="32"/>
      <c r="AD199" s="32"/>
      <c r="AE199" s="32"/>
      <c r="AF199" s="32"/>
      <c r="AG199" s="32"/>
    </row>
    <row r="200" spans="1:33" ht="15.75" customHeight="1">
      <c r="A200" s="30"/>
      <c r="B200" s="27"/>
      <c r="C200" s="27"/>
      <c r="D200" s="27"/>
      <c r="E200" s="27"/>
      <c r="F200" s="28"/>
      <c r="G200" s="27"/>
      <c r="H200" s="27"/>
      <c r="I200" s="29"/>
      <c r="J200" s="30"/>
      <c r="K200" s="30"/>
      <c r="L200" s="30"/>
      <c r="M200" s="108"/>
      <c r="N200" s="108"/>
      <c r="O200" s="28"/>
      <c r="P200" s="28"/>
      <c r="Q200" s="34"/>
      <c r="R200" s="34"/>
      <c r="S200" s="34"/>
      <c r="T200" s="34"/>
      <c r="U200" s="34"/>
      <c r="V200" s="34"/>
      <c r="W200" s="34"/>
      <c r="X200" s="32"/>
      <c r="Y200" s="32"/>
      <c r="Z200" s="32"/>
      <c r="AA200" s="32"/>
      <c r="AB200" s="32"/>
      <c r="AC200" s="32"/>
      <c r="AD200" s="32"/>
      <c r="AE200" s="32"/>
      <c r="AF200" s="32"/>
      <c r="AG200" s="32"/>
    </row>
    <row r="201" spans="1:33" ht="15.75" customHeight="1">
      <c r="A201" s="30"/>
      <c r="B201" s="27"/>
      <c r="C201" s="27"/>
      <c r="D201" s="27"/>
      <c r="E201" s="27"/>
      <c r="F201" s="28"/>
      <c r="G201" s="27"/>
      <c r="H201" s="27"/>
      <c r="I201" s="29"/>
      <c r="J201" s="30"/>
      <c r="K201" s="30"/>
      <c r="L201" s="30"/>
      <c r="M201" s="108"/>
      <c r="N201" s="108"/>
      <c r="O201" s="28"/>
      <c r="P201" s="28"/>
      <c r="Q201" s="34"/>
      <c r="R201" s="34"/>
      <c r="S201" s="34"/>
      <c r="T201" s="34"/>
      <c r="U201" s="34"/>
      <c r="V201" s="34"/>
      <c r="W201" s="34"/>
      <c r="X201" s="32"/>
      <c r="Y201" s="32"/>
      <c r="Z201" s="32"/>
      <c r="AA201" s="32"/>
      <c r="AB201" s="32"/>
      <c r="AC201" s="32"/>
      <c r="AD201" s="32"/>
      <c r="AE201" s="32"/>
      <c r="AF201" s="32"/>
      <c r="AG201" s="32"/>
    </row>
    <row r="202" spans="1:33" ht="15.75" customHeight="1">
      <c r="A202" s="30"/>
      <c r="B202" s="27"/>
      <c r="C202" s="27"/>
      <c r="D202" s="27"/>
      <c r="E202" s="27"/>
      <c r="F202" s="28"/>
      <c r="G202" s="27"/>
      <c r="H202" s="27"/>
      <c r="I202" s="29"/>
      <c r="J202" s="30"/>
      <c r="K202" s="30"/>
      <c r="L202" s="30"/>
      <c r="M202" s="108"/>
      <c r="N202" s="108"/>
      <c r="O202" s="28"/>
      <c r="P202" s="28"/>
      <c r="Q202" s="34"/>
      <c r="R202" s="34"/>
      <c r="S202" s="34"/>
      <c r="T202" s="34"/>
      <c r="U202" s="34"/>
      <c r="V202" s="34"/>
      <c r="W202" s="34"/>
      <c r="X202" s="32"/>
      <c r="Y202" s="32"/>
      <c r="Z202" s="32"/>
      <c r="AA202" s="32"/>
      <c r="AB202" s="32"/>
      <c r="AC202" s="32"/>
      <c r="AD202" s="32"/>
      <c r="AE202" s="32"/>
      <c r="AF202" s="32"/>
      <c r="AG202" s="32"/>
    </row>
    <row r="203" spans="1:33" ht="15.75" customHeight="1">
      <c r="A203" s="30"/>
      <c r="B203" s="27"/>
      <c r="C203" s="27"/>
      <c r="D203" s="27"/>
      <c r="E203" s="27"/>
      <c r="F203" s="28"/>
      <c r="G203" s="27"/>
      <c r="H203" s="27"/>
      <c r="I203" s="29"/>
      <c r="J203" s="30"/>
      <c r="K203" s="30"/>
      <c r="L203" s="30"/>
      <c r="M203" s="108"/>
      <c r="N203" s="108"/>
      <c r="O203" s="28"/>
      <c r="P203" s="28"/>
      <c r="Q203" s="34"/>
      <c r="R203" s="34"/>
      <c r="S203" s="34"/>
      <c r="T203" s="34"/>
      <c r="U203" s="34"/>
      <c r="V203" s="34"/>
      <c r="W203" s="34"/>
      <c r="X203" s="32"/>
      <c r="Y203" s="32"/>
      <c r="Z203" s="32"/>
      <c r="AA203" s="32"/>
      <c r="AB203" s="32"/>
      <c r="AC203" s="32"/>
      <c r="AD203" s="32"/>
      <c r="AE203" s="32"/>
      <c r="AF203" s="32"/>
      <c r="AG203" s="32"/>
    </row>
    <row r="204" spans="1:33" ht="15.75" customHeight="1">
      <c r="A204" s="30"/>
      <c r="B204" s="27"/>
      <c r="C204" s="27"/>
      <c r="D204" s="27"/>
      <c r="E204" s="27"/>
      <c r="F204" s="28"/>
      <c r="G204" s="27"/>
      <c r="H204" s="27"/>
      <c r="I204" s="29"/>
      <c r="J204" s="30"/>
      <c r="K204" s="30"/>
      <c r="L204" s="30"/>
      <c r="M204" s="108"/>
      <c r="N204" s="108"/>
      <c r="O204" s="28"/>
      <c r="P204" s="28"/>
      <c r="Q204" s="34"/>
      <c r="R204" s="34"/>
      <c r="S204" s="34"/>
      <c r="T204" s="34"/>
      <c r="U204" s="34"/>
      <c r="V204" s="34"/>
      <c r="W204" s="34"/>
      <c r="X204" s="32"/>
      <c r="Y204" s="32"/>
      <c r="Z204" s="32"/>
      <c r="AA204" s="32"/>
      <c r="AB204" s="32"/>
      <c r="AC204" s="32"/>
      <c r="AD204" s="32"/>
      <c r="AE204" s="32"/>
      <c r="AF204" s="32"/>
      <c r="AG204" s="32"/>
    </row>
    <row r="205" spans="1:33" ht="15.75" customHeight="1">
      <c r="A205" s="30"/>
      <c r="B205" s="27"/>
      <c r="C205" s="27"/>
      <c r="D205" s="27"/>
      <c r="E205" s="27"/>
      <c r="F205" s="28"/>
      <c r="G205" s="27"/>
      <c r="H205" s="27"/>
      <c r="I205" s="29"/>
      <c r="J205" s="30"/>
      <c r="K205" s="30"/>
      <c r="L205" s="30"/>
      <c r="M205" s="108"/>
      <c r="N205" s="108"/>
      <c r="O205" s="28"/>
      <c r="P205" s="28"/>
      <c r="Q205" s="34"/>
      <c r="R205" s="34"/>
      <c r="S205" s="34"/>
      <c r="T205" s="34"/>
      <c r="U205" s="34"/>
      <c r="V205" s="34"/>
      <c r="W205" s="34"/>
      <c r="X205" s="32"/>
      <c r="Y205" s="32"/>
      <c r="Z205" s="32"/>
      <c r="AA205" s="32"/>
      <c r="AB205" s="32"/>
      <c r="AC205" s="32"/>
      <c r="AD205" s="32"/>
      <c r="AE205" s="32"/>
      <c r="AF205" s="32"/>
      <c r="AG205" s="32"/>
    </row>
    <row r="206" spans="1:33" ht="15.75" customHeight="1">
      <c r="A206" s="30"/>
      <c r="B206" s="27"/>
      <c r="C206" s="27"/>
      <c r="D206" s="27"/>
      <c r="E206" s="27"/>
      <c r="F206" s="28"/>
      <c r="G206" s="27"/>
      <c r="H206" s="27"/>
      <c r="I206" s="29"/>
      <c r="J206" s="30"/>
      <c r="K206" s="30"/>
      <c r="L206" s="30"/>
      <c r="M206" s="108"/>
      <c r="N206" s="108"/>
      <c r="O206" s="28"/>
      <c r="P206" s="28"/>
      <c r="Q206" s="34"/>
      <c r="R206" s="34"/>
      <c r="S206" s="34"/>
      <c r="T206" s="34"/>
      <c r="U206" s="34"/>
      <c r="V206" s="34"/>
      <c r="W206" s="34"/>
      <c r="X206" s="32"/>
      <c r="Y206" s="32"/>
      <c r="Z206" s="32"/>
      <c r="AA206" s="32"/>
      <c r="AB206" s="32"/>
      <c r="AC206" s="32"/>
      <c r="AD206" s="32"/>
      <c r="AE206" s="32"/>
      <c r="AF206" s="32"/>
      <c r="AG206" s="32"/>
    </row>
    <row r="207" spans="1:33" ht="15.75" customHeight="1">
      <c r="A207" s="30"/>
      <c r="B207" s="27"/>
      <c r="C207" s="27"/>
      <c r="D207" s="27"/>
      <c r="E207" s="27"/>
      <c r="F207" s="28"/>
      <c r="G207" s="27"/>
      <c r="H207" s="27"/>
      <c r="I207" s="29"/>
      <c r="J207" s="30"/>
      <c r="K207" s="30"/>
      <c r="L207" s="30"/>
      <c r="M207" s="108"/>
      <c r="N207" s="108"/>
      <c r="O207" s="28"/>
      <c r="P207" s="28"/>
      <c r="Q207" s="34"/>
      <c r="R207" s="34"/>
      <c r="S207" s="34"/>
      <c r="T207" s="34"/>
      <c r="U207" s="34"/>
      <c r="V207" s="34"/>
      <c r="W207" s="34"/>
      <c r="X207" s="32"/>
      <c r="Y207" s="32"/>
      <c r="Z207" s="32"/>
      <c r="AA207" s="32"/>
      <c r="AB207" s="32"/>
      <c r="AC207" s="32"/>
      <c r="AD207" s="32"/>
      <c r="AE207" s="32"/>
      <c r="AF207" s="32"/>
      <c r="AG207" s="32"/>
    </row>
    <row r="208" spans="1:33" ht="15.75" customHeight="1">
      <c r="A208" s="30"/>
      <c r="B208" s="27"/>
      <c r="C208" s="27"/>
      <c r="D208" s="27"/>
      <c r="E208" s="27"/>
      <c r="F208" s="28"/>
      <c r="G208" s="27"/>
      <c r="H208" s="27"/>
      <c r="I208" s="29"/>
      <c r="J208" s="30"/>
      <c r="K208" s="30"/>
      <c r="L208" s="30"/>
      <c r="M208" s="108"/>
      <c r="N208" s="108"/>
      <c r="O208" s="28"/>
      <c r="P208" s="28"/>
      <c r="Q208" s="34"/>
      <c r="R208" s="34"/>
      <c r="S208" s="34"/>
      <c r="T208" s="34"/>
      <c r="U208" s="34"/>
      <c r="V208" s="34"/>
      <c r="W208" s="34"/>
      <c r="X208" s="32"/>
      <c r="Y208" s="32"/>
      <c r="Z208" s="32"/>
      <c r="AA208" s="32"/>
      <c r="AB208" s="32"/>
      <c r="AC208" s="32"/>
      <c r="AD208" s="32"/>
      <c r="AE208" s="32"/>
      <c r="AF208" s="32"/>
      <c r="AG208" s="32"/>
    </row>
    <row r="209" spans="1:33" ht="15.75" customHeight="1">
      <c r="A209" s="30"/>
      <c r="B209" s="27"/>
      <c r="C209" s="27"/>
      <c r="D209" s="27"/>
      <c r="E209" s="27"/>
      <c r="F209" s="28"/>
      <c r="G209" s="27"/>
      <c r="H209" s="27"/>
      <c r="I209" s="29"/>
      <c r="J209" s="30"/>
      <c r="K209" s="30"/>
      <c r="L209" s="30"/>
      <c r="M209" s="108"/>
      <c r="N209" s="108"/>
      <c r="O209" s="28"/>
      <c r="P209" s="28"/>
      <c r="Q209" s="34"/>
      <c r="R209" s="34"/>
      <c r="S209" s="34"/>
      <c r="T209" s="34"/>
      <c r="U209" s="34"/>
      <c r="V209" s="34"/>
      <c r="W209" s="34"/>
      <c r="X209" s="32"/>
      <c r="Y209" s="32"/>
      <c r="Z209" s="32"/>
      <c r="AA209" s="32"/>
      <c r="AB209" s="32"/>
      <c r="AC209" s="32"/>
      <c r="AD209" s="32"/>
      <c r="AE209" s="32"/>
      <c r="AF209" s="32"/>
      <c r="AG209" s="32"/>
    </row>
    <row r="210" spans="1:33" ht="15.75" customHeight="1">
      <c r="A210" s="30"/>
      <c r="B210" s="27"/>
      <c r="C210" s="27"/>
      <c r="D210" s="27"/>
      <c r="E210" s="27"/>
      <c r="F210" s="28"/>
      <c r="G210" s="27"/>
      <c r="H210" s="27"/>
      <c r="I210" s="29"/>
      <c r="J210" s="30"/>
      <c r="K210" s="30"/>
      <c r="L210" s="30"/>
      <c r="M210" s="108"/>
      <c r="N210" s="108"/>
      <c r="O210" s="28"/>
      <c r="P210" s="28"/>
      <c r="Q210" s="34"/>
      <c r="R210" s="34"/>
      <c r="S210" s="34"/>
      <c r="T210" s="34"/>
      <c r="U210" s="34"/>
      <c r="V210" s="34"/>
      <c r="W210" s="34"/>
      <c r="X210" s="32"/>
      <c r="Y210" s="32"/>
      <c r="Z210" s="32"/>
      <c r="AA210" s="32"/>
      <c r="AB210" s="32"/>
      <c r="AC210" s="32"/>
      <c r="AD210" s="32"/>
      <c r="AE210" s="32"/>
      <c r="AF210" s="32"/>
      <c r="AG210" s="32"/>
    </row>
    <row r="211" spans="1:33" ht="15.75" customHeight="1">
      <c r="A211" s="30"/>
      <c r="B211" s="27"/>
      <c r="C211" s="27"/>
      <c r="D211" s="27"/>
      <c r="E211" s="27"/>
      <c r="F211" s="28"/>
      <c r="G211" s="27"/>
      <c r="H211" s="27"/>
      <c r="I211" s="29"/>
      <c r="J211" s="30"/>
      <c r="K211" s="30"/>
      <c r="L211" s="30"/>
      <c r="M211" s="108"/>
      <c r="N211" s="108"/>
      <c r="O211" s="28"/>
      <c r="P211" s="28"/>
      <c r="Q211" s="34"/>
      <c r="R211" s="34"/>
      <c r="S211" s="34"/>
      <c r="T211" s="34"/>
      <c r="U211" s="34"/>
      <c r="V211" s="34"/>
      <c r="W211" s="34"/>
      <c r="X211" s="32"/>
      <c r="Y211" s="32"/>
      <c r="Z211" s="32"/>
      <c r="AA211" s="32"/>
      <c r="AB211" s="32"/>
      <c r="AC211" s="32"/>
      <c r="AD211" s="32"/>
      <c r="AE211" s="32"/>
      <c r="AF211" s="32"/>
      <c r="AG211" s="32"/>
    </row>
    <row r="212" spans="1:33" ht="15.75" customHeight="1">
      <c r="A212" s="30"/>
      <c r="B212" s="27"/>
      <c r="C212" s="27"/>
      <c r="D212" s="27"/>
      <c r="E212" s="27"/>
      <c r="F212" s="28"/>
      <c r="G212" s="27"/>
      <c r="H212" s="27"/>
      <c r="I212" s="29"/>
      <c r="J212" s="30"/>
      <c r="K212" s="30"/>
      <c r="L212" s="30"/>
      <c r="M212" s="108"/>
      <c r="N212" s="108"/>
      <c r="O212" s="28"/>
      <c r="P212" s="28"/>
      <c r="Q212" s="34"/>
      <c r="R212" s="34"/>
      <c r="S212" s="34"/>
      <c r="T212" s="34"/>
      <c r="U212" s="34"/>
      <c r="V212" s="34"/>
      <c r="W212" s="34"/>
      <c r="X212" s="32"/>
      <c r="Y212" s="32"/>
      <c r="Z212" s="32"/>
      <c r="AA212" s="32"/>
      <c r="AB212" s="32"/>
      <c r="AC212" s="32"/>
      <c r="AD212" s="32"/>
      <c r="AE212" s="32"/>
      <c r="AF212" s="32"/>
      <c r="AG212" s="32"/>
    </row>
    <row r="213" spans="1:33" ht="15.75" customHeight="1">
      <c r="A213" s="30"/>
      <c r="B213" s="27"/>
      <c r="C213" s="27"/>
      <c r="D213" s="27"/>
      <c r="E213" s="27"/>
      <c r="F213" s="28"/>
      <c r="G213" s="27"/>
      <c r="H213" s="27"/>
      <c r="I213" s="29"/>
      <c r="J213" s="30"/>
      <c r="K213" s="30"/>
      <c r="L213" s="30"/>
      <c r="M213" s="108"/>
      <c r="N213" s="108"/>
      <c r="O213" s="28"/>
      <c r="P213" s="28"/>
      <c r="Q213" s="34"/>
      <c r="R213" s="34"/>
      <c r="S213" s="34"/>
      <c r="T213" s="34"/>
      <c r="U213" s="34"/>
      <c r="V213" s="34"/>
      <c r="W213" s="34"/>
      <c r="X213" s="32"/>
      <c r="Y213" s="32"/>
      <c r="Z213" s="32"/>
      <c r="AA213" s="32"/>
      <c r="AB213" s="32"/>
      <c r="AC213" s="32"/>
      <c r="AD213" s="32"/>
      <c r="AE213" s="32"/>
      <c r="AF213" s="32"/>
      <c r="AG213" s="32"/>
    </row>
    <row r="214" spans="1:33" ht="15.75" customHeight="1">
      <c r="A214" s="30"/>
      <c r="B214" s="27"/>
      <c r="C214" s="27"/>
      <c r="D214" s="27"/>
      <c r="E214" s="27"/>
      <c r="F214" s="28"/>
      <c r="G214" s="27"/>
      <c r="H214" s="27"/>
      <c r="I214" s="29"/>
      <c r="J214" s="30"/>
      <c r="K214" s="30"/>
      <c r="L214" s="30"/>
      <c r="M214" s="108"/>
      <c r="N214" s="108"/>
      <c r="O214" s="28"/>
      <c r="P214" s="28"/>
      <c r="Q214" s="34"/>
      <c r="R214" s="34"/>
      <c r="S214" s="34"/>
      <c r="T214" s="34"/>
      <c r="U214" s="34"/>
      <c r="V214" s="34"/>
      <c r="W214" s="34"/>
      <c r="X214" s="32"/>
      <c r="Y214" s="32"/>
      <c r="Z214" s="32"/>
      <c r="AA214" s="32"/>
      <c r="AB214" s="32"/>
      <c r="AC214" s="32"/>
      <c r="AD214" s="32"/>
      <c r="AE214" s="32"/>
      <c r="AF214" s="32"/>
      <c r="AG214" s="32"/>
    </row>
    <row r="215" spans="1:33" ht="15.75" customHeight="1">
      <c r="A215" s="30"/>
      <c r="B215" s="27"/>
      <c r="C215" s="27"/>
      <c r="D215" s="27"/>
      <c r="E215" s="27"/>
      <c r="F215" s="28"/>
      <c r="G215" s="27"/>
      <c r="H215" s="27"/>
      <c r="I215" s="29"/>
      <c r="J215" s="30"/>
      <c r="K215" s="30"/>
      <c r="L215" s="30"/>
      <c r="M215" s="108"/>
      <c r="N215" s="108"/>
      <c r="O215" s="28"/>
      <c r="P215" s="28"/>
      <c r="Q215" s="34"/>
      <c r="R215" s="34"/>
      <c r="S215" s="34"/>
      <c r="T215" s="34"/>
      <c r="U215" s="34"/>
      <c r="V215" s="34"/>
      <c r="W215" s="34"/>
      <c r="X215" s="32"/>
      <c r="Y215" s="32"/>
      <c r="Z215" s="32"/>
      <c r="AA215" s="32"/>
      <c r="AB215" s="32"/>
      <c r="AC215" s="32"/>
      <c r="AD215" s="32"/>
      <c r="AE215" s="32"/>
      <c r="AF215" s="32"/>
      <c r="AG215" s="32"/>
    </row>
    <row r="216" spans="1:33" ht="15.75" customHeight="1">
      <c r="A216" s="30"/>
      <c r="B216" s="27"/>
      <c r="C216" s="27"/>
      <c r="D216" s="27"/>
      <c r="E216" s="27"/>
      <c r="F216" s="28"/>
      <c r="G216" s="27"/>
      <c r="H216" s="27"/>
      <c r="I216" s="29"/>
      <c r="J216" s="30"/>
      <c r="K216" s="30"/>
      <c r="L216" s="30"/>
      <c r="M216" s="108"/>
      <c r="N216" s="108"/>
      <c r="O216" s="28"/>
      <c r="P216" s="28"/>
      <c r="Q216" s="34"/>
      <c r="R216" s="34"/>
      <c r="S216" s="34"/>
      <c r="T216" s="34"/>
      <c r="U216" s="34"/>
      <c r="V216" s="34"/>
      <c r="W216" s="34"/>
      <c r="X216" s="32"/>
      <c r="Y216" s="32"/>
      <c r="Z216" s="32"/>
      <c r="AA216" s="32"/>
      <c r="AB216" s="32"/>
      <c r="AC216" s="32"/>
      <c r="AD216" s="32"/>
      <c r="AE216" s="32"/>
      <c r="AF216" s="32"/>
      <c r="AG216" s="32"/>
    </row>
    <row r="217" spans="1:33" ht="15.75" customHeight="1">
      <c r="A217" s="30"/>
      <c r="B217" s="27"/>
      <c r="C217" s="27"/>
      <c r="D217" s="27"/>
      <c r="E217" s="27"/>
      <c r="F217" s="28"/>
      <c r="G217" s="27"/>
      <c r="H217" s="27"/>
      <c r="I217" s="29"/>
      <c r="J217" s="30"/>
      <c r="K217" s="30"/>
      <c r="L217" s="30"/>
      <c r="M217" s="108"/>
      <c r="N217" s="108"/>
      <c r="O217" s="28"/>
      <c r="P217" s="28"/>
      <c r="Q217" s="34"/>
      <c r="R217" s="34"/>
      <c r="S217" s="34"/>
      <c r="T217" s="34"/>
      <c r="U217" s="34"/>
      <c r="V217" s="34"/>
      <c r="W217" s="34"/>
      <c r="X217" s="32"/>
      <c r="Y217" s="32"/>
      <c r="Z217" s="32"/>
      <c r="AA217" s="32"/>
      <c r="AB217" s="32"/>
      <c r="AC217" s="32"/>
      <c r="AD217" s="32"/>
      <c r="AE217" s="32"/>
      <c r="AF217" s="32"/>
      <c r="AG217" s="32"/>
    </row>
    <row r="218" spans="1:33" ht="15.75" customHeight="1">
      <c r="A218" s="30"/>
      <c r="B218" s="27"/>
      <c r="C218" s="27"/>
      <c r="D218" s="27"/>
      <c r="E218" s="27"/>
      <c r="F218" s="28"/>
      <c r="G218" s="27"/>
      <c r="H218" s="27"/>
      <c r="I218" s="29"/>
      <c r="J218" s="30"/>
      <c r="K218" s="30"/>
      <c r="L218" s="30"/>
      <c r="M218" s="108"/>
      <c r="N218" s="108"/>
      <c r="O218" s="28"/>
      <c r="P218" s="28"/>
      <c r="Q218" s="34"/>
      <c r="R218" s="34"/>
      <c r="S218" s="34"/>
      <c r="T218" s="34"/>
      <c r="U218" s="34"/>
      <c r="V218" s="34"/>
      <c r="W218" s="34"/>
      <c r="X218" s="32"/>
      <c r="Y218" s="32"/>
      <c r="Z218" s="32"/>
      <c r="AA218" s="32"/>
      <c r="AB218" s="32"/>
      <c r="AC218" s="32"/>
      <c r="AD218" s="32"/>
      <c r="AE218" s="32"/>
      <c r="AF218" s="32"/>
      <c r="AG218" s="32"/>
    </row>
    <row r="219" spans="1:33" ht="15.75" customHeight="1">
      <c r="A219" s="30"/>
      <c r="B219" s="27"/>
      <c r="C219" s="27"/>
      <c r="D219" s="27"/>
      <c r="E219" s="27"/>
      <c r="F219" s="28"/>
      <c r="G219" s="27"/>
      <c r="H219" s="27"/>
      <c r="I219" s="29"/>
      <c r="J219" s="30"/>
      <c r="K219" s="30"/>
      <c r="L219" s="30"/>
      <c r="M219" s="108"/>
      <c r="N219" s="108"/>
      <c r="O219" s="28"/>
      <c r="P219" s="28"/>
      <c r="Q219" s="34"/>
      <c r="R219" s="34"/>
      <c r="S219" s="34"/>
      <c r="T219" s="34"/>
      <c r="U219" s="34"/>
      <c r="V219" s="34"/>
      <c r="W219" s="34"/>
      <c r="X219" s="32"/>
      <c r="Y219" s="32"/>
      <c r="Z219" s="32"/>
      <c r="AA219" s="32"/>
      <c r="AB219" s="32"/>
      <c r="AC219" s="32"/>
      <c r="AD219" s="32"/>
      <c r="AE219" s="32"/>
      <c r="AF219" s="32"/>
      <c r="AG219" s="32"/>
    </row>
    <row r="220" spans="1:33" ht="15.75" customHeight="1">
      <c r="A220" s="30"/>
      <c r="B220" s="27"/>
      <c r="C220" s="27"/>
      <c r="D220" s="27"/>
      <c r="E220" s="27"/>
      <c r="F220" s="28"/>
      <c r="G220" s="27"/>
      <c r="H220" s="27"/>
      <c r="I220" s="29"/>
      <c r="J220" s="30"/>
      <c r="K220" s="30"/>
      <c r="L220" s="30"/>
      <c r="M220" s="108"/>
      <c r="N220" s="108"/>
      <c r="O220" s="28"/>
      <c r="P220" s="28"/>
      <c r="Q220" s="34"/>
      <c r="R220" s="34"/>
      <c r="S220" s="34"/>
      <c r="T220" s="34"/>
      <c r="U220" s="34"/>
      <c r="V220" s="34"/>
      <c r="W220" s="34"/>
      <c r="X220" s="32"/>
      <c r="Y220" s="32"/>
      <c r="Z220" s="32"/>
      <c r="AA220" s="32"/>
      <c r="AB220" s="32"/>
      <c r="AC220" s="32"/>
      <c r="AD220" s="32"/>
      <c r="AE220" s="32"/>
      <c r="AF220" s="32"/>
      <c r="AG220" s="32"/>
    </row>
    <row r="221" spans="1:33" ht="15.75" customHeight="1">
      <c r="A221" s="30"/>
      <c r="B221" s="27"/>
      <c r="C221" s="27"/>
      <c r="D221" s="27"/>
      <c r="E221" s="27"/>
      <c r="F221" s="28"/>
      <c r="G221" s="27"/>
      <c r="H221" s="27"/>
      <c r="I221" s="29"/>
      <c r="J221" s="30"/>
      <c r="K221" s="30"/>
      <c r="L221" s="30"/>
      <c r="M221" s="108"/>
      <c r="N221" s="108"/>
      <c r="O221" s="28"/>
      <c r="P221" s="28"/>
      <c r="Q221" s="34"/>
      <c r="R221" s="34"/>
      <c r="S221" s="34"/>
      <c r="T221" s="34"/>
      <c r="U221" s="34"/>
      <c r="V221" s="34"/>
      <c r="W221" s="34"/>
      <c r="X221" s="32"/>
      <c r="Y221" s="32"/>
      <c r="Z221" s="32"/>
      <c r="AA221" s="32"/>
      <c r="AB221" s="32"/>
      <c r="AC221" s="32"/>
      <c r="AD221" s="32"/>
      <c r="AE221" s="32"/>
      <c r="AF221" s="32"/>
      <c r="AG221" s="32"/>
    </row>
    <row r="222" spans="1:33" ht="15.75" customHeight="1">
      <c r="A222" s="30"/>
      <c r="B222" s="27"/>
      <c r="C222" s="27"/>
      <c r="D222" s="27"/>
      <c r="E222" s="27"/>
      <c r="F222" s="28"/>
      <c r="G222" s="27"/>
      <c r="H222" s="27"/>
      <c r="I222" s="29"/>
      <c r="J222" s="30"/>
      <c r="K222" s="30"/>
      <c r="L222" s="30"/>
      <c r="M222" s="108"/>
      <c r="N222" s="108"/>
      <c r="O222" s="28"/>
      <c r="P222" s="28"/>
      <c r="Q222" s="34"/>
      <c r="R222" s="34"/>
      <c r="S222" s="34"/>
      <c r="T222" s="34"/>
      <c r="U222" s="34"/>
      <c r="V222" s="34"/>
      <c r="W222" s="34"/>
      <c r="X222" s="32"/>
      <c r="Y222" s="32"/>
      <c r="Z222" s="32"/>
      <c r="AA222" s="32"/>
      <c r="AB222" s="32"/>
      <c r="AC222" s="32"/>
      <c r="AD222" s="32"/>
      <c r="AE222" s="32"/>
      <c r="AF222" s="32"/>
      <c r="AG222" s="32"/>
    </row>
    <row r="223" spans="1:33" ht="15.75" customHeight="1">
      <c r="A223" s="30"/>
      <c r="B223" s="27"/>
      <c r="C223" s="27"/>
      <c r="D223" s="27"/>
      <c r="E223" s="27"/>
      <c r="F223" s="28"/>
      <c r="G223" s="27"/>
      <c r="H223" s="27"/>
      <c r="I223" s="29"/>
      <c r="J223" s="30"/>
      <c r="K223" s="30"/>
      <c r="L223" s="30"/>
      <c r="M223" s="108"/>
      <c r="N223" s="108"/>
      <c r="O223" s="28"/>
      <c r="P223" s="28"/>
      <c r="Q223" s="34"/>
      <c r="R223" s="34"/>
      <c r="S223" s="34"/>
      <c r="T223" s="34"/>
      <c r="U223" s="34"/>
      <c r="V223" s="34"/>
      <c r="W223" s="34"/>
      <c r="X223" s="32"/>
      <c r="Y223" s="32"/>
      <c r="Z223" s="32"/>
      <c r="AA223" s="32"/>
      <c r="AB223" s="32"/>
      <c r="AC223" s="32"/>
      <c r="AD223" s="32"/>
      <c r="AE223" s="32"/>
      <c r="AF223" s="32"/>
      <c r="AG223" s="32"/>
    </row>
    <row r="224" spans="1:33" ht="15.75" customHeight="1">
      <c r="A224" s="30"/>
      <c r="B224" s="27"/>
      <c r="C224" s="27"/>
      <c r="D224" s="27"/>
      <c r="E224" s="27"/>
      <c r="F224" s="28"/>
      <c r="G224" s="27"/>
      <c r="H224" s="27"/>
      <c r="I224" s="29"/>
      <c r="J224" s="30"/>
      <c r="K224" s="30"/>
      <c r="L224" s="30"/>
      <c r="M224" s="108"/>
      <c r="N224" s="108"/>
      <c r="O224" s="28"/>
      <c r="P224" s="28"/>
      <c r="Q224" s="34"/>
      <c r="R224" s="34"/>
      <c r="S224" s="34"/>
      <c r="T224" s="34"/>
      <c r="U224" s="34"/>
      <c r="V224" s="34"/>
      <c r="W224" s="34"/>
      <c r="X224" s="32"/>
      <c r="Y224" s="32"/>
      <c r="Z224" s="32"/>
      <c r="AA224" s="32"/>
      <c r="AB224" s="32"/>
      <c r="AC224" s="32"/>
      <c r="AD224" s="32"/>
      <c r="AE224" s="32"/>
      <c r="AF224" s="32"/>
      <c r="AG224" s="32"/>
    </row>
    <row r="225" spans="1:33" ht="15.75" customHeight="1">
      <c r="A225" s="30"/>
      <c r="B225" s="27"/>
      <c r="C225" s="27"/>
      <c r="D225" s="27"/>
      <c r="E225" s="27"/>
      <c r="F225" s="28"/>
      <c r="G225" s="27"/>
      <c r="H225" s="27"/>
      <c r="I225" s="29"/>
      <c r="J225" s="30"/>
      <c r="K225" s="30"/>
      <c r="L225" s="30"/>
      <c r="M225" s="108"/>
      <c r="N225" s="108"/>
      <c r="O225" s="28"/>
      <c r="P225" s="28"/>
      <c r="Q225" s="34"/>
      <c r="R225" s="34"/>
      <c r="S225" s="34"/>
      <c r="T225" s="34"/>
      <c r="U225" s="34"/>
      <c r="V225" s="34"/>
      <c r="W225" s="34"/>
      <c r="X225" s="32"/>
      <c r="Y225" s="32"/>
      <c r="Z225" s="32"/>
      <c r="AA225" s="32"/>
      <c r="AB225" s="32"/>
      <c r="AC225" s="32"/>
      <c r="AD225" s="32"/>
      <c r="AE225" s="32"/>
      <c r="AF225" s="32"/>
      <c r="AG225" s="32"/>
    </row>
    <row r="226" spans="1:33" ht="15.75" customHeight="1">
      <c r="A226" s="30"/>
      <c r="B226" s="27"/>
      <c r="C226" s="27"/>
      <c r="D226" s="27"/>
      <c r="E226" s="27"/>
      <c r="F226" s="28"/>
      <c r="G226" s="27"/>
      <c r="H226" s="27"/>
      <c r="I226" s="29"/>
      <c r="J226" s="30"/>
      <c r="K226" s="30"/>
      <c r="L226" s="30"/>
      <c r="M226" s="108"/>
      <c r="N226" s="108"/>
      <c r="O226" s="28"/>
      <c r="P226" s="28"/>
      <c r="Q226" s="34"/>
      <c r="R226" s="34"/>
      <c r="S226" s="34"/>
      <c r="T226" s="34"/>
      <c r="U226" s="34"/>
      <c r="V226" s="34"/>
      <c r="W226" s="34"/>
      <c r="X226" s="32"/>
      <c r="Y226" s="32"/>
      <c r="Z226" s="32"/>
      <c r="AA226" s="32"/>
      <c r="AB226" s="32"/>
      <c r="AC226" s="32"/>
      <c r="AD226" s="32"/>
      <c r="AE226" s="32"/>
      <c r="AF226" s="32"/>
      <c r="AG226" s="32"/>
    </row>
    <row r="227" spans="1:33" ht="15.75" customHeight="1">
      <c r="A227" s="30"/>
      <c r="B227" s="27"/>
      <c r="C227" s="27"/>
      <c r="D227" s="27"/>
      <c r="E227" s="27"/>
      <c r="F227" s="28"/>
      <c r="G227" s="27"/>
      <c r="H227" s="27"/>
      <c r="I227" s="29"/>
      <c r="J227" s="30"/>
      <c r="K227" s="30"/>
      <c r="L227" s="30"/>
      <c r="M227" s="108"/>
      <c r="N227" s="108"/>
      <c r="O227" s="28"/>
      <c r="P227" s="28"/>
      <c r="Q227" s="34"/>
      <c r="R227" s="34"/>
      <c r="S227" s="34"/>
      <c r="T227" s="34"/>
      <c r="U227" s="34"/>
      <c r="V227" s="34"/>
      <c r="W227" s="34"/>
      <c r="X227" s="32"/>
      <c r="Y227" s="32"/>
      <c r="Z227" s="32"/>
      <c r="AA227" s="32"/>
      <c r="AB227" s="32"/>
      <c r="AC227" s="32"/>
      <c r="AD227" s="32"/>
      <c r="AE227" s="32"/>
      <c r="AF227" s="32"/>
      <c r="AG227" s="32"/>
    </row>
    <row r="228" spans="1:33" ht="15.75" customHeight="1">
      <c r="A228" s="30"/>
      <c r="B228" s="27"/>
      <c r="C228" s="27"/>
      <c r="D228" s="27"/>
      <c r="E228" s="27"/>
      <c r="F228" s="28"/>
      <c r="G228" s="27"/>
      <c r="H228" s="27"/>
      <c r="I228" s="29"/>
      <c r="J228" s="30"/>
      <c r="K228" s="30"/>
      <c r="L228" s="30"/>
      <c r="M228" s="108"/>
      <c r="N228" s="108"/>
      <c r="O228" s="28"/>
      <c r="P228" s="28"/>
      <c r="Q228" s="34"/>
      <c r="R228" s="34"/>
      <c r="S228" s="34"/>
      <c r="T228" s="34"/>
      <c r="U228" s="34"/>
      <c r="V228" s="34"/>
      <c r="W228" s="34"/>
      <c r="X228" s="32"/>
      <c r="Y228" s="32"/>
      <c r="Z228" s="32"/>
      <c r="AA228" s="32"/>
      <c r="AB228" s="32"/>
      <c r="AC228" s="32"/>
      <c r="AD228" s="32"/>
      <c r="AE228" s="32"/>
      <c r="AF228" s="32"/>
      <c r="AG228" s="32"/>
    </row>
    <row r="229" spans="1:33" ht="15.75" customHeight="1">
      <c r="A229" s="30"/>
      <c r="B229" s="27"/>
      <c r="C229" s="27"/>
      <c r="D229" s="27"/>
      <c r="E229" s="27"/>
      <c r="F229" s="28"/>
      <c r="G229" s="27"/>
      <c r="H229" s="27"/>
      <c r="I229" s="29"/>
      <c r="J229" s="30"/>
      <c r="K229" s="30"/>
      <c r="L229" s="30"/>
      <c r="M229" s="108"/>
      <c r="N229" s="108"/>
      <c r="O229" s="28"/>
      <c r="P229" s="28"/>
      <c r="Q229" s="34"/>
      <c r="R229" s="34"/>
      <c r="S229" s="34"/>
      <c r="T229" s="34"/>
      <c r="U229" s="34"/>
      <c r="V229" s="34"/>
      <c r="W229" s="34"/>
      <c r="X229" s="32"/>
      <c r="Y229" s="32"/>
      <c r="Z229" s="32"/>
      <c r="AA229" s="32"/>
      <c r="AB229" s="32"/>
      <c r="AC229" s="32"/>
      <c r="AD229" s="32"/>
      <c r="AE229" s="32"/>
      <c r="AF229" s="32"/>
      <c r="AG229" s="32"/>
    </row>
    <row r="230" spans="1:33" ht="15.75" customHeight="1">
      <c r="A230" s="30"/>
      <c r="B230" s="27"/>
      <c r="C230" s="27"/>
      <c r="D230" s="27"/>
      <c r="E230" s="27"/>
      <c r="F230" s="28"/>
      <c r="G230" s="27"/>
      <c r="H230" s="27"/>
      <c r="I230" s="29"/>
      <c r="J230" s="30"/>
      <c r="K230" s="30"/>
      <c r="L230" s="30"/>
      <c r="M230" s="108"/>
      <c r="N230" s="108"/>
      <c r="O230" s="28"/>
      <c r="P230" s="28"/>
      <c r="Q230" s="34"/>
      <c r="R230" s="34"/>
      <c r="S230" s="34"/>
      <c r="T230" s="34"/>
      <c r="U230" s="34"/>
      <c r="V230" s="34"/>
      <c r="W230" s="34"/>
      <c r="X230" s="32"/>
      <c r="Y230" s="32"/>
      <c r="Z230" s="32"/>
      <c r="AA230" s="32"/>
      <c r="AB230" s="32"/>
      <c r="AC230" s="32"/>
      <c r="AD230" s="32"/>
      <c r="AE230" s="32"/>
      <c r="AF230" s="32"/>
      <c r="AG230" s="32"/>
    </row>
    <row r="231" spans="1:33" ht="15.75" customHeight="1">
      <c r="A231" s="30"/>
      <c r="B231" s="27"/>
      <c r="C231" s="27"/>
      <c r="D231" s="27"/>
      <c r="E231" s="27"/>
      <c r="F231" s="28"/>
      <c r="G231" s="27"/>
      <c r="H231" s="27"/>
      <c r="I231" s="29"/>
      <c r="J231" s="30"/>
      <c r="K231" s="30"/>
      <c r="L231" s="30"/>
      <c r="M231" s="108"/>
      <c r="N231" s="108"/>
      <c r="O231" s="28"/>
      <c r="P231" s="28"/>
      <c r="Q231" s="34"/>
      <c r="R231" s="34"/>
      <c r="S231" s="34"/>
      <c r="T231" s="34"/>
      <c r="U231" s="34"/>
      <c r="V231" s="34"/>
      <c r="W231" s="34"/>
      <c r="X231" s="32"/>
      <c r="Y231" s="32"/>
      <c r="Z231" s="32"/>
      <c r="AA231" s="32"/>
      <c r="AB231" s="32"/>
      <c r="AC231" s="32"/>
      <c r="AD231" s="32"/>
      <c r="AE231" s="32"/>
      <c r="AF231" s="32"/>
      <c r="AG231" s="32"/>
    </row>
    <row r="232" spans="1:33" ht="15.75" customHeight="1">
      <c r="A232" s="30"/>
      <c r="B232" s="27"/>
      <c r="C232" s="27"/>
      <c r="D232" s="27"/>
      <c r="E232" s="27"/>
      <c r="F232" s="28"/>
      <c r="G232" s="27"/>
      <c r="H232" s="27"/>
      <c r="I232" s="29"/>
      <c r="J232" s="30"/>
      <c r="K232" s="30"/>
      <c r="L232" s="30"/>
      <c r="M232" s="108"/>
      <c r="N232" s="108"/>
      <c r="O232" s="28"/>
      <c r="P232" s="28"/>
      <c r="Q232" s="34"/>
      <c r="R232" s="34"/>
      <c r="S232" s="34"/>
      <c r="T232" s="34"/>
      <c r="U232" s="34"/>
      <c r="V232" s="34"/>
      <c r="W232" s="34"/>
      <c r="X232" s="32"/>
      <c r="Y232" s="32"/>
      <c r="Z232" s="32"/>
      <c r="AA232" s="32"/>
      <c r="AB232" s="32"/>
      <c r="AC232" s="32"/>
      <c r="AD232" s="32"/>
      <c r="AE232" s="32"/>
      <c r="AF232" s="32"/>
      <c r="AG232" s="32"/>
    </row>
    <row r="233" spans="1:33" ht="15.75" customHeight="1">
      <c r="A233" s="30"/>
      <c r="B233" s="27"/>
      <c r="C233" s="27"/>
      <c r="D233" s="27"/>
      <c r="E233" s="27"/>
      <c r="F233" s="28"/>
      <c r="G233" s="27"/>
      <c r="H233" s="27"/>
      <c r="I233" s="29"/>
      <c r="J233" s="30"/>
      <c r="K233" s="30"/>
      <c r="L233" s="30"/>
      <c r="M233" s="108"/>
      <c r="N233" s="108"/>
      <c r="O233" s="28"/>
      <c r="P233" s="28"/>
      <c r="Q233" s="34"/>
      <c r="R233" s="34"/>
      <c r="S233" s="34"/>
      <c r="T233" s="34"/>
      <c r="U233" s="34"/>
      <c r="V233" s="34"/>
      <c r="W233" s="34"/>
      <c r="X233" s="32"/>
      <c r="Y233" s="32"/>
      <c r="Z233" s="32"/>
      <c r="AA233" s="32"/>
      <c r="AB233" s="32"/>
      <c r="AC233" s="32"/>
      <c r="AD233" s="32"/>
      <c r="AE233" s="32"/>
      <c r="AF233" s="32"/>
      <c r="AG233" s="32"/>
    </row>
    <row r="234" spans="1:33" ht="15.75" customHeight="1">
      <c r="A234" s="30"/>
      <c r="B234" s="27"/>
      <c r="C234" s="27"/>
      <c r="D234" s="27"/>
      <c r="E234" s="27"/>
      <c r="F234" s="28"/>
      <c r="G234" s="27"/>
      <c r="H234" s="27"/>
      <c r="I234" s="29"/>
      <c r="J234" s="30"/>
      <c r="K234" s="30"/>
      <c r="L234" s="30"/>
      <c r="M234" s="108"/>
      <c r="N234" s="108"/>
      <c r="O234" s="28"/>
      <c r="P234" s="28"/>
      <c r="Q234" s="34"/>
      <c r="R234" s="34"/>
      <c r="S234" s="34"/>
      <c r="T234" s="34"/>
      <c r="U234" s="34"/>
      <c r="V234" s="34"/>
      <c r="W234" s="34"/>
      <c r="X234" s="32"/>
      <c r="Y234" s="32"/>
      <c r="Z234" s="32"/>
      <c r="AA234" s="32"/>
      <c r="AB234" s="32"/>
      <c r="AC234" s="32"/>
      <c r="AD234" s="32"/>
      <c r="AE234" s="32"/>
      <c r="AF234" s="32"/>
      <c r="AG234" s="32"/>
    </row>
    <row r="235" spans="1:33" ht="15.75" customHeight="1">
      <c r="A235" s="30"/>
      <c r="B235" s="27"/>
      <c r="C235" s="27"/>
      <c r="D235" s="27"/>
      <c r="E235" s="27"/>
      <c r="F235" s="28"/>
      <c r="G235" s="27"/>
      <c r="H235" s="27"/>
      <c r="I235" s="29"/>
      <c r="J235" s="30"/>
      <c r="K235" s="30"/>
      <c r="L235" s="30"/>
      <c r="M235" s="108"/>
      <c r="N235" s="108"/>
      <c r="O235" s="28"/>
      <c r="P235" s="28"/>
      <c r="Q235" s="34"/>
      <c r="R235" s="34"/>
      <c r="S235" s="34"/>
      <c r="T235" s="34"/>
      <c r="U235" s="34"/>
      <c r="V235" s="34"/>
      <c r="W235" s="34"/>
      <c r="X235" s="32"/>
      <c r="Y235" s="32"/>
      <c r="Z235" s="32"/>
      <c r="AA235" s="32"/>
      <c r="AB235" s="32"/>
      <c r="AC235" s="32"/>
      <c r="AD235" s="32"/>
      <c r="AE235" s="32"/>
      <c r="AF235" s="32"/>
      <c r="AG235" s="32"/>
    </row>
    <row r="236" spans="1:33" ht="15.75" customHeight="1">
      <c r="A236" s="30"/>
      <c r="B236" s="27"/>
      <c r="C236" s="27"/>
      <c r="D236" s="27"/>
      <c r="E236" s="27"/>
      <c r="F236" s="28"/>
      <c r="G236" s="27"/>
      <c r="H236" s="27"/>
      <c r="I236" s="29"/>
      <c r="J236" s="30"/>
      <c r="K236" s="30"/>
      <c r="L236" s="30"/>
      <c r="M236" s="108"/>
      <c r="N236" s="108"/>
      <c r="O236" s="28"/>
      <c r="P236" s="28"/>
      <c r="Q236" s="34"/>
      <c r="R236" s="34"/>
      <c r="S236" s="34"/>
      <c r="T236" s="34"/>
      <c r="U236" s="34"/>
      <c r="V236" s="34"/>
      <c r="W236" s="34"/>
      <c r="X236" s="32"/>
      <c r="Y236" s="32"/>
      <c r="Z236" s="32"/>
      <c r="AA236" s="32"/>
      <c r="AB236" s="32"/>
      <c r="AC236" s="32"/>
      <c r="AD236" s="32"/>
      <c r="AE236" s="32"/>
      <c r="AF236" s="32"/>
      <c r="AG236" s="32"/>
    </row>
    <row r="237" spans="1:33" ht="15.75" customHeight="1">
      <c r="A237" s="30"/>
      <c r="B237" s="27"/>
      <c r="C237" s="27"/>
      <c r="D237" s="27"/>
      <c r="E237" s="27"/>
      <c r="F237" s="28"/>
      <c r="G237" s="27"/>
      <c r="H237" s="27"/>
      <c r="I237" s="29"/>
      <c r="J237" s="30"/>
      <c r="K237" s="30"/>
      <c r="L237" s="30"/>
      <c r="M237" s="108"/>
      <c r="N237" s="108"/>
      <c r="O237" s="28"/>
      <c r="P237" s="28"/>
      <c r="Q237" s="34"/>
      <c r="R237" s="34"/>
      <c r="S237" s="34"/>
      <c r="T237" s="34"/>
      <c r="U237" s="34"/>
      <c r="V237" s="34"/>
      <c r="W237" s="34"/>
      <c r="X237" s="32"/>
      <c r="Y237" s="32"/>
      <c r="Z237" s="32"/>
      <c r="AA237" s="32"/>
      <c r="AB237" s="32"/>
      <c r="AC237" s="32"/>
      <c r="AD237" s="32"/>
      <c r="AE237" s="32"/>
      <c r="AF237" s="32"/>
      <c r="AG237" s="32"/>
    </row>
    <row r="238" spans="1:33" ht="15.75" customHeight="1">
      <c r="A238" s="30"/>
      <c r="B238" s="27"/>
      <c r="C238" s="27"/>
      <c r="D238" s="27"/>
      <c r="E238" s="27"/>
      <c r="F238" s="28"/>
      <c r="G238" s="27"/>
      <c r="H238" s="27"/>
      <c r="I238" s="29"/>
      <c r="J238" s="30"/>
      <c r="K238" s="30"/>
      <c r="L238" s="30"/>
      <c r="M238" s="108"/>
      <c r="N238" s="108"/>
      <c r="O238" s="28"/>
      <c r="P238" s="28"/>
      <c r="Q238" s="34"/>
      <c r="R238" s="34"/>
      <c r="S238" s="34"/>
      <c r="T238" s="34"/>
      <c r="U238" s="34"/>
      <c r="V238" s="34"/>
      <c r="W238" s="34"/>
      <c r="X238" s="32"/>
      <c r="Y238" s="32"/>
      <c r="Z238" s="32"/>
      <c r="AA238" s="32"/>
      <c r="AB238" s="32"/>
      <c r="AC238" s="32"/>
      <c r="AD238" s="32"/>
      <c r="AE238" s="32"/>
      <c r="AF238" s="32"/>
      <c r="AG238" s="32"/>
    </row>
    <row r="239" spans="1:33" ht="15.75" customHeight="1">
      <c r="A239" s="30"/>
      <c r="B239" s="27"/>
      <c r="C239" s="27"/>
      <c r="D239" s="27"/>
      <c r="E239" s="27"/>
      <c r="F239" s="28"/>
      <c r="G239" s="27"/>
      <c r="H239" s="27"/>
      <c r="I239" s="29"/>
      <c r="J239" s="30"/>
      <c r="K239" s="30"/>
      <c r="L239" s="30"/>
      <c r="M239" s="108"/>
      <c r="N239" s="108"/>
      <c r="O239" s="28"/>
      <c r="P239" s="28"/>
      <c r="Q239" s="34"/>
      <c r="R239" s="34"/>
      <c r="S239" s="34"/>
      <c r="T239" s="34"/>
      <c r="U239" s="34"/>
      <c r="V239" s="34"/>
      <c r="W239" s="34"/>
      <c r="X239" s="32"/>
      <c r="Y239" s="32"/>
      <c r="Z239" s="32"/>
      <c r="AA239" s="32"/>
      <c r="AB239" s="32"/>
      <c r="AC239" s="32"/>
      <c r="AD239" s="32"/>
      <c r="AE239" s="32"/>
      <c r="AF239" s="32"/>
      <c r="AG239" s="32"/>
    </row>
    <row r="240" spans="1:33" ht="15.75" customHeight="1">
      <c r="A240" s="30"/>
      <c r="B240" s="27"/>
      <c r="C240" s="27"/>
      <c r="D240" s="27"/>
      <c r="E240" s="27"/>
      <c r="F240" s="28"/>
      <c r="G240" s="27"/>
      <c r="H240" s="27"/>
      <c r="I240" s="29"/>
      <c r="J240" s="30"/>
      <c r="K240" s="30"/>
      <c r="L240" s="30"/>
      <c r="M240" s="108"/>
      <c r="N240" s="108"/>
      <c r="O240" s="28"/>
      <c r="P240" s="28"/>
      <c r="Q240" s="34"/>
      <c r="R240" s="34"/>
      <c r="S240" s="34"/>
      <c r="T240" s="34"/>
      <c r="U240" s="34"/>
      <c r="V240" s="34"/>
      <c r="W240" s="34"/>
      <c r="X240" s="32"/>
      <c r="Y240" s="32"/>
      <c r="Z240" s="32"/>
      <c r="AA240" s="32"/>
      <c r="AB240" s="32"/>
      <c r="AC240" s="32"/>
      <c r="AD240" s="32"/>
      <c r="AE240" s="32"/>
      <c r="AF240" s="32"/>
      <c r="AG240" s="32"/>
    </row>
    <row r="241" spans="1:33" ht="15.75" customHeight="1">
      <c r="A241" s="30"/>
      <c r="B241" s="27"/>
      <c r="C241" s="27"/>
      <c r="D241" s="27"/>
      <c r="E241" s="27"/>
      <c r="F241" s="28"/>
      <c r="G241" s="27"/>
      <c r="H241" s="27"/>
      <c r="I241" s="29"/>
      <c r="J241" s="30"/>
      <c r="K241" s="30"/>
      <c r="L241" s="30"/>
      <c r="M241" s="108"/>
      <c r="N241" s="108"/>
      <c r="O241" s="28"/>
      <c r="P241" s="28"/>
      <c r="Q241" s="34"/>
      <c r="R241" s="34"/>
      <c r="S241" s="34"/>
      <c r="T241" s="34"/>
      <c r="U241" s="34"/>
      <c r="V241" s="34"/>
      <c r="W241" s="34"/>
      <c r="X241" s="32"/>
      <c r="Y241" s="32"/>
      <c r="Z241" s="32"/>
      <c r="AA241" s="32"/>
      <c r="AB241" s="32"/>
      <c r="AC241" s="32"/>
      <c r="AD241" s="32"/>
      <c r="AE241" s="32"/>
      <c r="AF241" s="32"/>
      <c r="AG241" s="32"/>
    </row>
    <row r="242" spans="1:33" ht="15.75" customHeight="1">
      <c r="A242" s="30"/>
      <c r="B242" s="27"/>
      <c r="C242" s="27"/>
      <c r="D242" s="27"/>
      <c r="E242" s="27"/>
      <c r="F242" s="28"/>
      <c r="G242" s="27"/>
      <c r="H242" s="27"/>
      <c r="I242" s="29"/>
      <c r="J242" s="30"/>
      <c r="K242" s="30"/>
      <c r="L242" s="30"/>
      <c r="M242" s="108"/>
      <c r="N242" s="108"/>
      <c r="O242" s="28"/>
      <c r="P242" s="28"/>
      <c r="Q242" s="34"/>
      <c r="R242" s="34"/>
      <c r="S242" s="34"/>
      <c r="T242" s="34"/>
      <c r="U242" s="34"/>
      <c r="V242" s="34"/>
      <c r="W242" s="34"/>
      <c r="X242" s="32"/>
      <c r="Y242" s="32"/>
      <c r="Z242" s="32"/>
      <c r="AA242" s="32"/>
      <c r="AB242" s="32"/>
      <c r="AC242" s="32"/>
      <c r="AD242" s="32"/>
      <c r="AE242" s="32"/>
      <c r="AF242" s="32"/>
      <c r="AG242" s="32"/>
    </row>
    <row r="243" spans="1:33" ht="15.75" customHeight="1">
      <c r="A243" s="30"/>
      <c r="B243" s="27"/>
      <c r="C243" s="27"/>
      <c r="D243" s="27"/>
      <c r="E243" s="27"/>
      <c r="F243" s="28"/>
      <c r="G243" s="27"/>
      <c r="H243" s="27"/>
      <c r="I243" s="29"/>
      <c r="J243" s="30"/>
      <c r="K243" s="30"/>
      <c r="L243" s="30"/>
      <c r="M243" s="108"/>
      <c r="N243" s="108"/>
      <c r="O243" s="28"/>
      <c r="P243" s="28"/>
      <c r="Q243" s="34"/>
      <c r="R243" s="34"/>
      <c r="S243" s="34"/>
      <c r="T243" s="34"/>
      <c r="U243" s="34"/>
      <c r="V243" s="34"/>
      <c r="W243" s="34"/>
      <c r="X243" s="32"/>
      <c r="Y243" s="32"/>
      <c r="Z243" s="32"/>
      <c r="AA243" s="32"/>
      <c r="AB243" s="32"/>
      <c r="AC243" s="32"/>
      <c r="AD243" s="32"/>
      <c r="AE243" s="32"/>
      <c r="AF243" s="32"/>
      <c r="AG243" s="32"/>
    </row>
    <row r="244" spans="1:33" ht="15.75" customHeight="1">
      <c r="A244" s="30"/>
      <c r="B244" s="27"/>
      <c r="C244" s="27"/>
      <c r="D244" s="27"/>
      <c r="E244" s="27"/>
      <c r="F244" s="28"/>
      <c r="G244" s="27"/>
      <c r="H244" s="27"/>
      <c r="I244" s="29"/>
      <c r="J244" s="30"/>
      <c r="K244" s="30"/>
      <c r="L244" s="30"/>
      <c r="M244" s="108"/>
      <c r="N244" s="108"/>
      <c r="O244" s="28"/>
      <c r="P244" s="28"/>
      <c r="Q244" s="34"/>
      <c r="R244" s="34"/>
      <c r="S244" s="34"/>
      <c r="T244" s="34"/>
      <c r="U244" s="34"/>
      <c r="V244" s="34"/>
      <c r="W244" s="34"/>
      <c r="X244" s="32"/>
      <c r="Y244" s="32"/>
      <c r="Z244" s="32"/>
      <c r="AA244" s="32"/>
      <c r="AB244" s="32"/>
      <c r="AC244" s="32"/>
      <c r="AD244" s="32"/>
      <c r="AE244" s="32"/>
      <c r="AF244" s="32"/>
      <c r="AG244" s="32"/>
    </row>
    <row r="245" spans="1:33" ht="15.75" customHeight="1">
      <c r="A245" s="30"/>
      <c r="B245" s="27"/>
      <c r="C245" s="27"/>
      <c r="D245" s="27"/>
      <c r="E245" s="27"/>
      <c r="F245" s="28"/>
      <c r="G245" s="27"/>
      <c r="H245" s="27"/>
      <c r="I245" s="29"/>
      <c r="J245" s="30"/>
      <c r="K245" s="30"/>
      <c r="L245" s="30"/>
      <c r="M245" s="108"/>
      <c r="N245" s="108"/>
      <c r="O245" s="28"/>
      <c r="P245" s="28"/>
      <c r="Q245" s="34"/>
      <c r="R245" s="34"/>
      <c r="S245" s="34"/>
      <c r="T245" s="34"/>
      <c r="U245" s="34"/>
      <c r="V245" s="34"/>
      <c r="W245" s="34"/>
      <c r="X245" s="32"/>
      <c r="Y245" s="32"/>
      <c r="Z245" s="32"/>
      <c r="AA245" s="32"/>
      <c r="AB245" s="32"/>
      <c r="AC245" s="32"/>
      <c r="AD245" s="32"/>
      <c r="AE245" s="32"/>
      <c r="AF245" s="32"/>
      <c r="AG245" s="32"/>
    </row>
    <row r="246" spans="1:33" ht="15.75" customHeight="1">
      <c r="A246" s="30"/>
      <c r="B246" s="27"/>
      <c r="C246" s="27"/>
      <c r="D246" s="27"/>
      <c r="E246" s="27"/>
      <c r="F246" s="28"/>
      <c r="G246" s="27"/>
      <c r="H246" s="27"/>
      <c r="I246" s="29"/>
      <c r="J246" s="30"/>
      <c r="K246" s="30"/>
      <c r="L246" s="30"/>
      <c r="M246" s="108"/>
      <c r="N246" s="108"/>
      <c r="O246" s="28"/>
      <c r="P246" s="28"/>
      <c r="Q246" s="34"/>
      <c r="R246" s="34"/>
      <c r="S246" s="34"/>
      <c r="T246" s="34"/>
      <c r="U246" s="34"/>
      <c r="V246" s="34"/>
      <c r="W246" s="34"/>
      <c r="X246" s="32"/>
      <c r="Y246" s="32"/>
      <c r="Z246" s="32"/>
      <c r="AA246" s="32"/>
      <c r="AB246" s="32"/>
      <c r="AC246" s="32"/>
      <c r="AD246" s="32"/>
      <c r="AE246" s="32"/>
      <c r="AF246" s="32"/>
      <c r="AG246" s="32"/>
    </row>
    <row r="247" spans="1:33" ht="15.75" customHeight="1">
      <c r="A247" s="30"/>
      <c r="B247" s="27"/>
      <c r="C247" s="27"/>
      <c r="D247" s="27"/>
      <c r="E247" s="27"/>
      <c r="F247" s="28"/>
      <c r="G247" s="27"/>
      <c r="H247" s="27"/>
      <c r="I247" s="29"/>
      <c r="J247" s="30"/>
      <c r="K247" s="30"/>
      <c r="L247" s="30"/>
      <c r="M247" s="108"/>
      <c r="N247" s="108"/>
      <c r="O247" s="28"/>
      <c r="P247" s="28"/>
      <c r="Q247" s="34"/>
      <c r="R247" s="34"/>
      <c r="S247" s="34"/>
      <c r="T247" s="34"/>
      <c r="U247" s="34"/>
      <c r="V247" s="34"/>
      <c r="W247" s="34"/>
      <c r="X247" s="32"/>
      <c r="Y247" s="32"/>
      <c r="Z247" s="32"/>
      <c r="AA247" s="32"/>
      <c r="AB247" s="32"/>
      <c r="AC247" s="32"/>
      <c r="AD247" s="32"/>
      <c r="AE247" s="32"/>
      <c r="AF247" s="32"/>
      <c r="AG247" s="32"/>
    </row>
    <row r="248" spans="1:33" ht="15.75" customHeight="1">
      <c r="A248" s="30"/>
      <c r="B248" s="27"/>
      <c r="C248" s="27"/>
      <c r="D248" s="27"/>
      <c r="E248" s="27"/>
      <c r="F248" s="28"/>
      <c r="G248" s="27"/>
      <c r="H248" s="27"/>
      <c r="I248" s="29"/>
      <c r="J248" s="30"/>
      <c r="K248" s="30"/>
      <c r="L248" s="30"/>
      <c r="M248" s="108"/>
      <c r="N248" s="108"/>
      <c r="O248" s="28"/>
      <c r="P248" s="28"/>
      <c r="Q248" s="34"/>
      <c r="R248" s="34"/>
      <c r="S248" s="34"/>
      <c r="T248" s="34"/>
      <c r="U248" s="34"/>
      <c r="V248" s="34"/>
      <c r="W248" s="34"/>
      <c r="X248" s="32"/>
      <c r="Y248" s="32"/>
      <c r="Z248" s="32"/>
      <c r="AA248" s="32"/>
      <c r="AB248" s="32"/>
      <c r="AC248" s="32"/>
      <c r="AD248" s="32"/>
      <c r="AE248" s="32"/>
      <c r="AF248" s="32"/>
      <c r="AG248" s="32"/>
    </row>
    <row r="249" spans="1:33" ht="15.75" customHeight="1">
      <c r="A249" s="30"/>
      <c r="B249" s="27"/>
      <c r="C249" s="27"/>
      <c r="D249" s="27"/>
      <c r="E249" s="27"/>
      <c r="F249" s="28"/>
      <c r="G249" s="27"/>
      <c r="H249" s="27"/>
      <c r="I249" s="29"/>
      <c r="J249" s="30"/>
      <c r="K249" s="30"/>
      <c r="L249" s="30"/>
      <c r="M249" s="108"/>
      <c r="N249" s="108"/>
      <c r="O249" s="28"/>
      <c r="P249" s="28"/>
      <c r="Q249" s="34"/>
      <c r="R249" s="34"/>
      <c r="S249" s="34"/>
      <c r="T249" s="34"/>
      <c r="U249" s="34"/>
      <c r="V249" s="34"/>
      <c r="W249" s="34"/>
      <c r="X249" s="32"/>
      <c r="Y249" s="32"/>
      <c r="Z249" s="32"/>
      <c r="AA249" s="32"/>
      <c r="AB249" s="32"/>
      <c r="AC249" s="32"/>
      <c r="AD249" s="32"/>
      <c r="AE249" s="32"/>
      <c r="AF249" s="32"/>
      <c r="AG249" s="32"/>
    </row>
    <row r="250" spans="1:33" ht="15.75" customHeight="1">
      <c r="A250" s="30"/>
      <c r="B250" s="27"/>
      <c r="C250" s="27"/>
      <c r="D250" s="27"/>
      <c r="E250" s="27"/>
      <c r="F250" s="28"/>
      <c r="G250" s="27"/>
      <c r="H250" s="27"/>
      <c r="I250" s="29"/>
      <c r="J250" s="30"/>
      <c r="K250" s="30"/>
      <c r="L250" s="30"/>
      <c r="M250" s="108"/>
      <c r="N250" s="108"/>
      <c r="O250" s="28"/>
      <c r="P250" s="28"/>
      <c r="Q250" s="34"/>
      <c r="R250" s="34"/>
      <c r="S250" s="34"/>
      <c r="T250" s="34"/>
      <c r="U250" s="34"/>
      <c r="V250" s="34"/>
      <c r="W250" s="34"/>
      <c r="X250" s="32"/>
      <c r="Y250" s="32"/>
      <c r="Z250" s="32"/>
      <c r="AA250" s="32"/>
      <c r="AB250" s="32"/>
      <c r="AC250" s="32"/>
      <c r="AD250" s="32"/>
      <c r="AE250" s="32"/>
      <c r="AF250" s="32"/>
      <c r="AG250" s="32"/>
    </row>
    <row r="251" spans="1:33" ht="15.75" customHeight="1">
      <c r="A251" s="30"/>
      <c r="B251" s="27"/>
      <c r="C251" s="27"/>
      <c r="D251" s="27"/>
      <c r="E251" s="27"/>
      <c r="F251" s="28"/>
      <c r="G251" s="27"/>
      <c r="H251" s="27"/>
      <c r="I251" s="29"/>
      <c r="J251" s="30"/>
      <c r="K251" s="30"/>
      <c r="L251" s="30"/>
      <c r="M251" s="108"/>
      <c r="N251" s="108"/>
      <c r="O251" s="28"/>
      <c r="P251" s="28"/>
      <c r="Q251" s="34"/>
      <c r="R251" s="34"/>
      <c r="S251" s="34"/>
      <c r="T251" s="34"/>
      <c r="U251" s="34"/>
      <c r="V251" s="34"/>
      <c r="W251" s="34"/>
      <c r="X251" s="32"/>
      <c r="Y251" s="32"/>
      <c r="Z251" s="32"/>
      <c r="AA251" s="32"/>
      <c r="AB251" s="32"/>
      <c r="AC251" s="32"/>
      <c r="AD251" s="32"/>
      <c r="AE251" s="32"/>
      <c r="AF251" s="32"/>
      <c r="AG251" s="32"/>
    </row>
    <row r="252" spans="1:33" ht="15.75" customHeight="1">
      <c r="A252" s="30"/>
      <c r="B252" s="27"/>
      <c r="C252" s="27"/>
      <c r="D252" s="27"/>
      <c r="E252" s="27"/>
      <c r="F252" s="28"/>
      <c r="G252" s="27"/>
      <c r="H252" s="27"/>
      <c r="I252" s="29"/>
      <c r="J252" s="30"/>
      <c r="K252" s="30"/>
      <c r="L252" s="30"/>
      <c r="M252" s="108"/>
      <c r="N252" s="108"/>
      <c r="O252" s="28"/>
      <c r="P252" s="28"/>
      <c r="Q252" s="34"/>
      <c r="R252" s="34"/>
      <c r="S252" s="34"/>
      <c r="T252" s="34"/>
      <c r="U252" s="34"/>
      <c r="V252" s="34"/>
      <c r="W252" s="34"/>
      <c r="X252" s="32"/>
      <c r="Y252" s="32"/>
      <c r="Z252" s="32"/>
      <c r="AA252" s="32"/>
      <c r="AB252" s="32"/>
      <c r="AC252" s="32"/>
      <c r="AD252" s="32"/>
      <c r="AE252" s="32"/>
      <c r="AF252" s="32"/>
      <c r="AG252" s="32"/>
    </row>
    <row r="253" spans="1:33" ht="15.75" customHeight="1">
      <c r="A253" s="30"/>
      <c r="B253" s="27"/>
      <c r="C253" s="27"/>
      <c r="D253" s="27"/>
      <c r="E253" s="27"/>
      <c r="F253" s="28"/>
      <c r="G253" s="27"/>
      <c r="H253" s="27"/>
      <c r="I253" s="29"/>
      <c r="J253" s="30"/>
      <c r="K253" s="30"/>
      <c r="L253" s="30"/>
      <c r="M253" s="108"/>
      <c r="N253" s="108"/>
      <c r="O253" s="28"/>
      <c r="P253" s="28"/>
      <c r="Q253" s="34"/>
      <c r="R253" s="34"/>
      <c r="S253" s="34"/>
      <c r="T253" s="34"/>
      <c r="U253" s="34"/>
      <c r="V253" s="34"/>
      <c r="W253" s="34"/>
      <c r="X253" s="32"/>
      <c r="Y253" s="32"/>
      <c r="Z253" s="32"/>
      <c r="AA253" s="32"/>
      <c r="AB253" s="32"/>
      <c r="AC253" s="32"/>
      <c r="AD253" s="32"/>
      <c r="AE253" s="32"/>
      <c r="AF253" s="32"/>
      <c r="AG253" s="32"/>
    </row>
    <row r="254" spans="1:33" ht="15.75" customHeight="1">
      <c r="A254" s="30"/>
      <c r="B254" s="27"/>
      <c r="C254" s="27"/>
      <c r="D254" s="27"/>
      <c r="E254" s="27"/>
      <c r="F254" s="28"/>
      <c r="G254" s="27"/>
      <c r="H254" s="27"/>
      <c r="I254" s="29"/>
      <c r="J254" s="30"/>
      <c r="K254" s="30"/>
      <c r="L254" s="30"/>
      <c r="M254" s="108"/>
      <c r="N254" s="108"/>
      <c r="O254" s="28"/>
      <c r="P254" s="28"/>
      <c r="Q254" s="34"/>
      <c r="R254" s="34"/>
      <c r="S254" s="34"/>
      <c r="T254" s="34"/>
      <c r="U254" s="34"/>
      <c r="V254" s="34"/>
      <c r="W254" s="34"/>
      <c r="X254" s="32"/>
      <c r="Y254" s="32"/>
      <c r="Z254" s="32"/>
      <c r="AA254" s="32"/>
      <c r="AB254" s="32"/>
      <c r="AC254" s="32"/>
      <c r="AD254" s="32"/>
      <c r="AE254" s="32"/>
      <c r="AF254" s="32"/>
      <c r="AG254" s="32"/>
    </row>
    <row r="255" spans="1:33" ht="15.75" customHeight="1">
      <c r="A255" s="30"/>
      <c r="B255" s="27"/>
      <c r="C255" s="27"/>
      <c r="D255" s="27"/>
      <c r="E255" s="27"/>
      <c r="F255" s="28"/>
      <c r="G255" s="27"/>
      <c r="H255" s="27"/>
      <c r="I255" s="29"/>
      <c r="J255" s="30"/>
      <c r="K255" s="30"/>
      <c r="L255" s="30"/>
      <c r="M255" s="108"/>
      <c r="N255" s="108"/>
      <c r="O255" s="28"/>
      <c r="P255" s="28"/>
      <c r="Q255" s="34"/>
      <c r="R255" s="34"/>
      <c r="S255" s="34"/>
      <c r="T255" s="34"/>
      <c r="U255" s="34"/>
      <c r="V255" s="34"/>
      <c r="W255" s="34"/>
      <c r="X255" s="32"/>
      <c r="Y255" s="32"/>
      <c r="Z255" s="32"/>
      <c r="AA255" s="32"/>
      <c r="AB255" s="32"/>
      <c r="AC255" s="32"/>
      <c r="AD255" s="32"/>
      <c r="AE255" s="32"/>
      <c r="AF255" s="32"/>
      <c r="AG255" s="32"/>
    </row>
    <row r="256" spans="1:33" ht="15.75" customHeight="1">
      <c r="A256" s="30"/>
      <c r="B256" s="27"/>
      <c r="C256" s="27"/>
      <c r="D256" s="27"/>
      <c r="E256" s="27"/>
      <c r="F256" s="28"/>
      <c r="G256" s="27"/>
      <c r="H256" s="27"/>
      <c r="I256" s="29"/>
      <c r="J256" s="30"/>
      <c r="K256" s="30"/>
      <c r="L256" s="30"/>
      <c r="M256" s="108"/>
      <c r="N256" s="108"/>
      <c r="O256" s="28"/>
      <c r="P256" s="28"/>
      <c r="Q256" s="34"/>
      <c r="R256" s="34"/>
      <c r="S256" s="34"/>
      <c r="T256" s="34"/>
      <c r="U256" s="34"/>
      <c r="V256" s="34"/>
      <c r="W256" s="34"/>
      <c r="X256" s="32"/>
      <c r="Y256" s="32"/>
      <c r="Z256" s="32"/>
      <c r="AA256" s="32"/>
      <c r="AB256" s="32"/>
      <c r="AC256" s="32"/>
      <c r="AD256" s="32"/>
      <c r="AE256" s="32"/>
      <c r="AF256" s="32"/>
      <c r="AG256" s="32"/>
    </row>
    <row r="257" spans="1:33" ht="15.75" customHeight="1">
      <c r="A257" s="30"/>
      <c r="B257" s="27"/>
      <c r="C257" s="27"/>
      <c r="D257" s="27"/>
      <c r="E257" s="27"/>
      <c r="F257" s="28"/>
      <c r="G257" s="27"/>
      <c r="H257" s="27"/>
      <c r="I257" s="29"/>
      <c r="J257" s="30"/>
      <c r="K257" s="30"/>
      <c r="L257" s="30"/>
      <c r="M257" s="108"/>
      <c r="N257" s="108"/>
      <c r="O257" s="28"/>
      <c r="P257" s="28"/>
      <c r="Q257" s="34"/>
      <c r="R257" s="34"/>
      <c r="S257" s="34"/>
      <c r="T257" s="34"/>
      <c r="U257" s="34"/>
      <c r="V257" s="34"/>
      <c r="W257" s="34"/>
      <c r="X257" s="32"/>
      <c r="Y257" s="32"/>
      <c r="Z257" s="32"/>
      <c r="AA257" s="32"/>
      <c r="AB257" s="32"/>
      <c r="AC257" s="32"/>
      <c r="AD257" s="32"/>
      <c r="AE257" s="32"/>
      <c r="AF257" s="32"/>
      <c r="AG257" s="32"/>
    </row>
    <row r="258" spans="1:33" ht="15.75" customHeight="1">
      <c r="A258" s="30"/>
      <c r="B258" s="27"/>
      <c r="C258" s="27"/>
      <c r="D258" s="27"/>
      <c r="E258" s="27"/>
      <c r="F258" s="28"/>
      <c r="G258" s="27"/>
      <c r="H258" s="27"/>
      <c r="I258" s="29"/>
      <c r="J258" s="30"/>
      <c r="K258" s="30"/>
      <c r="L258" s="30"/>
      <c r="M258" s="108"/>
      <c r="N258" s="108"/>
      <c r="O258" s="28"/>
      <c r="P258" s="28"/>
      <c r="Q258" s="34"/>
      <c r="R258" s="34"/>
      <c r="S258" s="34"/>
      <c r="T258" s="34"/>
      <c r="U258" s="34"/>
      <c r="V258" s="34"/>
      <c r="W258" s="34"/>
      <c r="X258" s="32"/>
      <c r="Y258" s="32"/>
      <c r="Z258" s="32"/>
      <c r="AA258" s="32"/>
      <c r="AB258" s="32"/>
      <c r="AC258" s="32"/>
      <c r="AD258" s="32"/>
      <c r="AE258" s="32"/>
      <c r="AF258" s="32"/>
      <c r="AG258" s="32"/>
    </row>
    <row r="259" spans="1:33" ht="15.75" customHeight="1">
      <c r="A259" s="30"/>
      <c r="B259" s="27"/>
      <c r="C259" s="27"/>
      <c r="D259" s="27"/>
      <c r="E259" s="27"/>
      <c r="F259" s="28"/>
      <c r="G259" s="27"/>
      <c r="H259" s="27"/>
      <c r="I259" s="29"/>
      <c r="J259" s="30"/>
      <c r="K259" s="30"/>
      <c r="L259" s="30"/>
      <c r="M259" s="108"/>
      <c r="N259" s="108"/>
      <c r="O259" s="28"/>
      <c r="P259" s="28"/>
      <c r="Q259" s="34"/>
      <c r="R259" s="34"/>
      <c r="S259" s="34"/>
      <c r="T259" s="34"/>
      <c r="U259" s="34"/>
      <c r="V259" s="34"/>
      <c r="W259" s="34"/>
      <c r="X259" s="32"/>
      <c r="Y259" s="32"/>
      <c r="Z259" s="32"/>
      <c r="AA259" s="32"/>
      <c r="AB259" s="32"/>
      <c r="AC259" s="32"/>
      <c r="AD259" s="32"/>
      <c r="AE259" s="32"/>
      <c r="AF259" s="32"/>
      <c r="AG259" s="32"/>
    </row>
    <row r="260" spans="1:33" ht="15.75" customHeight="1">
      <c r="A260" s="30"/>
      <c r="B260" s="27"/>
      <c r="C260" s="27"/>
      <c r="D260" s="27"/>
      <c r="E260" s="27"/>
      <c r="F260" s="28"/>
      <c r="G260" s="27"/>
      <c r="H260" s="27"/>
      <c r="I260" s="29"/>
      <c r="J260" s="30"/>
      <c r="K260" s="30"/>
      <c r="L260" s="30"/>
      <c r="M260" s="108"/>
      <c r="N260" s="108"/>
      <c r="O260" s="28"/>
      <c r="P260" s="28"/>
      <c r="Q260" s="34"/>
      <c r="R260" s="34"/>
      <c r="S260" s="34"/>
      <c r="T260" s="34"/>
      <c r="U260" s="34"/>
      <c r="V260" s="34"/>
      <c r="W260" s="34"/>
      <c r="X260" s="32"/>
      <c r="Y260" s="32"/>
      <c r="Z260" s="32"/>
      <c r="AA260" s="32"/>
      <c r="AB260" s="32"/>
      <c r="AC260" s="32"/>
      <c r="AD260" s="32"/>
      <c r="AE260" s="32"/>
      <c r="AF260" s="32"/>
      <c r="AG260" s="32"/>
    </row>
    <row r="261" spans="1:33" ht="15.75" customHeight="1">
      <c r="A261" s="30"/>
      <c r="B261" s="27"/>
      <c r="C261" s="27"/>
      <c r="D261" s="27"/>
      <c r="E261" s="27"/>
      <c r="F261" s="28"/>
      <c r="G261" s="27"/>
      <c r="H261" s="27"/>
      <c r="I261" s="29"/>
      <c r="J261" s="30"/>
      <c r="K261" s="30"/>
      <c r="L261" s="30"/>
      <c r="M261" s="108"/>
      <c r="N261" s="108"/>
      <c r="O261" s="28"/>
      <c r="P261" s="28"/>
      <c r="Q261" s="34"/>
      <c r="R261" s="34"/>
      <c r="S261" s="34"/>
      <c r="T261" s="34"/>
      <c r="U261" s="34"/>
      <c r="V261" s="34"/>
      <c r="W261" s="34"/>
      <c r="X261" s="32"/>
      <c r="Y261" s="32"/>
      <c r="Z261" s="32"/>
      <c r="AA261" s="32"/>
      <c r="AB261" s="32"/>
      <c r="AC261" s="32"/>
      <c r="AD261" s="32"/>
      <c r="AE261" s="32"/>
      <c r="AF261" s="32"/>
      <c r="AG261" s="32"/>
    </row>
    <row r="262" spans="1:33" ht="15.75" customHeight="1">
      <c r="A262" s="30"/>
      <c r="B262" s="27"/>
      <c r="C262" s="27"/>
      <c r="D262" s="27"/>
      <c r="E262" s="27"/>
      <c r="F262" s="28"/>
      <c r="G262" s="27"/>
      <c r="H262" s="27"/>
      <c r="I262" s="29"/>
      <c r="J262" s="30"/>
      <c r="K262" s="30"/>
      <c r="L262" s="30"/>
      <c r="M262" s="108"/>
      <c r="N262" s="108"/>
      <c r="O262" s="28"/>
      <c r="P262" s="28"/>
      <c r="Q262" s="34"/>
      <c r="R262" s="34"/>
      <c r="S262" s="34"/>
      <c r="T262" s="34"/>
      <c r="U262" s="34"/>
      <c r="V262" s="34"/>
      <c r="W262" s="34"/>
      <c r="X262" s="32"/>
      <c r="Y262" s="32"/>
      <c r="Z262" s="32"/>
      <c r="AA262" s="32"/>
      <c r="AB262" s="32"/>
      <c r="AC262" s="32"/>
      <c r="AD262" s="32"/>
      <c r="AE262" s="32"/>
      <c r="AF262" s="32"/>
      <c r="AG262" s="32"/>
    </row>
    <row r="263" spans="1:33" ht="15.75" customHeight="1">
      <c r="A263" s="30"/>
      <c r="B263" s="27"/>
      <c r="C263" s="27"/>
      <c r="D263" s="27"/>
      <c r="E263" s="27"/>
      <c r="F263" s="28"/>
      <c r="G263" s="27"/>
      <c r="H263" s="27"/>
      <c r="I263" s="29"/>
      <c r="J263" s="30"/>
      <c r="K263" s="30"/>
      <c r="L263" s="30"/>
      <c r="M263" s="108"/>
      <c r="N263" s="108"/>
      <c r="O263" s="28"/>
      <c r="P263" s="28"/>
      <c r="Q263" s="34"/>
      <c r="R263" s="34"/>
      <c r="S263" s="34"/>
      <c r="T263" s="34"/>
      <c r="U263" s="34"/>
      <c r="V263" s="34"/>
      <c r="W263" s="34"/>
      <c r="X263" s="32"/>
      <c r="Y263" s="32"/>
      <c r="Z263" s="32"/>
      <c r="AA263" s="32"/>
      <c r="AB263" s="32"/>
      <c r="AC263" s="32"/>
      <c r="AD263" s="32"/>
      <c r="AE263" s="32"/>
      <c r="AF263" s="32"/>
      <c r="AG263" s="32"/>
    </row>
    <row r="264" spans="1:33" ht="15.75" customHeight="1">
      <c r="A264" s="30"/>
      <c r="B264" s="27"/>
      <c r="C264" s="27"/>
      <c r="D264" s="27"/>
      <c r="E264" s="27"/>
      <c r="F264" s="28"/>
      <c r="G264" s="27"/>
      <c r="H264" s="27"/>
      <c r="I264" s="29"/>
      <c r="J264" s="30"/>
      <c r="K264" s="30"/>
      <c r="L264" s="30"/>
      <c r="M264" s="108"/>
      <c r="N264" s="108"/>
      <c r="O264" s="28"/>
      <c r="P264" s="28"/>
      <c r="Q264" s="34"/>
      <c r="R264" s="34"/>
      <c r="S264" s="34"/>
      <c r="T264" s="34"/>
      <c r="U264" s="34"/>
      <c r="V264" s="34"/>
      <c r="W264" s="34"/>
      <c r="X264" s="32"/>
      <c r="Y264" s="32"/>
      <c r="Z264" s="32"/>
      <c r="AA264" s="32"/>
      <c r="AB264" s="32"/>
      <c r="AC264" s="32"/>
      <c r="AD264" s="32"/>
      <c r="AE264" s="32"/>
      <c r="AF264" s="32"/>
      <c r="AG264" s="32"/>
    </row>
    <row r="265" spans="1:33" ht="15.75" customHeight="1">
      <c r="A265" s="30"/>
      <c r="B265" s="27"/>
      <c r="C265" s="27"/>
      <c r="D265" s="27"/>
      <c r="E265" s="27"/>
      <c r="F265" s="28"/>
      <c r="G265" s="27"/>
      <c r="H265" s="27"/>
      <c r="I265" s="29"/>
      <c r="J265" s="30"/>
      <c r="K265" s="30"/>
      <c r="L265" s="30"/>
      <c r="M265" s="108"/>
      <c r="N265" s="108"/>
      <c r="O265" s="28"/>
      <c r="P265" s="28"/>
      <c r="Q265" s="34"/>
      <c r="R265" s="34"/>
      <c r="S265" s="34"/>
      <c r="T265" s="34"/>
      <c r="U265" s="34"/>
      <c r="V265" s="34"/>
      <c r="W265" s="34"/>
      <c r="X265" s="32"/>
      <c r="Y265" s="32"/>
      <c r="Z265" s="32"/>
      <c r="AA265" s="32"/>
      <c r="AB265" s="32"/>
      <c r="AC265" s="32"/>
      <c r="AD265" s="32"/>
      <c r="AE265" s="32"/>
      <c r="AF265" s="32"/>
      <c r="AG265" s="32"/>
    </row>
    <row r="266" spans="1:33" ht="15.75" customHeight="1">
      <c r="A266" s="30"/>
      <c r="B266" s="27"/>
      <c r="C266" s="27"/>
      <c r="D266" s="27"/>
      <c r="E266" s="27"/>
      <c r="F266" s="28"/>
      <c r="G266" s="27"/>
      <c r="H266" s="27"/>
      <c r="I266" s="29"/>
      <c r="J266" s="30"/>
      <c r="K266" s="30"/>
      <c r="L266" s="30"/>
      <c r="M266" s="108"/>
      <c r="N266" s="108"/>
      <c r="O266" s="28"/>
      <c r="P266" s="28"/>
      <c r="Q266" s="34"/>
      <c r="R266" s="34"/>
      <c r="S266" s="34"/>
      <c r="T266" s="34"/>
      <c r="U266" s="34"/>
      <c r="V266" s="34"/>
      <c r="W266" s="34"/>
      <c r="X266" s="32"/>
      <c r="Y266" s="32"/>
      <c r="Z266" s="32"/>
      <c r="AA266" s="32"/>
      <c r="AB266" s="32"/>
      <c r="AC266" s="32"/>
      <c r="AD266" s="32"/>
      <c r="AE266" s="32"/>
      <c r="AF266" s="32"/>
      <c r="AG266" s="32"/>
    </row>
    <row r="267" spans="1:33" ht="15.75" customHeight="1">
      <c r="A267" s="30"/>
      <c r="B267" s="27"/>
      <c r="C267" s="27"/>
      <c r="D267" s="27"/>
      <c r="E267" s="27"/>
      <c r="F267" s="28"/>
      <c r="G267" s="27"/>
      <c r="H267" s="27"/>
      <c r="I267" s="29"/>
      <c r="J267" s="30"/>
      <c r="K267" s="30"/>
      <c r="L267" s="30"/>
      <c r="M267" s="108"/>
      <c r="N267" s="108"/>
      <c r="O267" s="28"/>
      <c r="P267" s="28"/>
      <c r="Q267" s="34"/>
      <c r="R267" s="34"/>
      <c r="S267" s="34"/>
      <c r="T267" s="34"/>
      <c r="U267" s="34"/>
      <c r="V267" s="34"/>
      <c r="W267" s="34"/>
      <c r="X267" s="32"/>
      <c r="Y267" s="32"/>
      <c r="Z267" s="32"/>
      <c r="AA267" s="32"/>
      <c r="AB267" s="32"/>
      <c r="AC267" s="32"/>
      <c r="AD267" s="32"/>
      <c r="AE267" s="32"/>
      <c r="AF267" s="32"/>
      <c r="AG267" s="32"/>
    </row>
    <row r="268" spans="1:33" ht="15.75" customHeight="1">
      <c r="A268" s="30"/>
      <c r="B268" s="27"/>
      <c r="C268" s="27"/>
      <c r="D268" s="27"/>
      <c r="E268" s="27"/>
      <c r="F268" s="28"/>
      <c r="G268" s="27"/>
      <c r="H268" s="27"/>
      <c r="I268" s="29"/>
      <c r="J268" s="30"/>
      <c r="K268" s="30"/>
      <c r="L268" s="30"/>
      <c r="M268" s="108"/>
      <c r="N268" s="108"/>
      <c r="O268" s="28"/>
      <c r="P268" s="28"/>
      <c r="Q268" s="34"/>
      <c r="R268" s="34"/>
      <c r="S268" s="34"/>
      <c r="T268" s="34"/>
      <c r="U268" s="34"/>
      <c r="V268" s="34"/>
      <c r="W268" s="34"/>
      <c r="X268" s="32"/>
      <c r="Y268" s="32"/>
      <c r="Z268" s="32"/>
      <c r="AA268" s="32"/>
      <c r="AB268" s="32"/>
      <c r="AC268" s="32"/>
      <c r="AD268" s="32"/>
      <c r="AE268" s="32"/>
      <c r="AF268" s="32"/>
      <c r="AG268" s="32"/>
    </row>
    <row r="269" spans="1:33" ht="15.75" customHeight="1">
      <c r="A269" s="30"/>
      <c r="B269" s="27"/>
      <c r="C269" s="27"/>
      <c r="D269" s="27"/>
      <c r="E269" s="27"/>
      <c r="F269" s="28"/>
      <c r="G269" s="27"/>
      <c r="H269" s="27"/>
      <c r="I269" s="29"/>
      <c r="J269" s="30"/>
      <c r="K269" s="30"/>
      <c r="L269" s="30"/>
      <c r="M269" s="108"/>
      <c r="N269" s="108"/>
      <c r="O269" s="28"/>
      <c r="P269" s="28"/>
      <c r="Q269" s="34"/>
      <c r="R269" s="34"/>
      <c r="S269" s="34"/>
      <c r="T269" s="34"/>
      <c r="U269" s="34"/>
      <c r="V269" s="34"/>
      <c r="W269" s="34"/>
      <c r="X269" s="32"/>
      <c r="Y269" s="32"/>
      <c r="Z269" s="32"/>
      <c r="AA269" s="32"/>
      <c r="AB269" s="32"/>
      <c r="AC269" s="32"/>
      <c r="AD269" s="32"/>
      <c r="AE269" s="32"/>
      <c r="AF269" s="32"/>
      <c r="AG269" s="32"/>
    </row>
    <row r="270" spans="1:33" ht="15.75" customHeight="1">
      <c r="A270" s="30"/>
      <c r="B270" s="27"/>
      <c r="C270" s="27"/>
      <c r="D270" s="27"/>
      <c r="E270" s="27"/>
      <c r="F270" s="28"/>
      <c r="G270" s="27"/>
      <c r="H270" s="27"/>
      <c r="I270" s="29"/>
      <c r="J270" s="30"/>
      <c r="K270" s="30"/>
      <c r="L270" s="30"/>
      <c r="M270" s="108"/>
      <c r="N270" s="108"/>
      <c r="O270" s="28"/>
      <c r="P270" s="28"/>
      <c r="Q270" s="34"/>
      <c r="R270" s="34"/>
      <c r="S270" s="34"/>
      <c r="T270" s="34"/>
      <c r="U270" s="34"/>
      <c r="V270" s="34"/>
      <c r="W270" s="34"/>
      <c r="X270" s="32"/>
      <c r="Y270" s="32"/>
      <c r="Z270" s="32"/>
      <c r="AA270" s="32"/>
      <c r="AB270" s="32"/>
      <c r="AC270" s="32"/>
      <c r="AD270" s="32"/>
      <c r="AE270" s="32"/>
      <c r="AF270" s="32"/>
      <c r="AG270" s="32"/>
    </row>
    <row r="271" spans="1:33" ht="15.75" customHeight="1">
      <c r="A271" s="30"/>
      <c r="B271" s="27"/>
      <c r="C271" s="27"/>
      <c r="D271" s="27"/>
      <c r="E271" s="27"/>
      <c r="F271" s="28"/>
      <c r="G271" s="27"/>
      <c r="H271" s="27"/>
      <c r="I271" s="29"/>
      <c r="J271" s="30"/>
      <c r="K271" s="30"/>
      <c r="L271" s="30"/>
      <c r="M271" s="108"/>
      <c r="N271" s="108"/>
      <c r="O271" s="28"/>
      <c r="P271" s="28"/>
      <c r="Q271" s="34"/>
      <c r="R271" s="34"/>
      <c r="S271" s="34"/>
      <c r="T271" s="34"/>
      <c r="U271" s="34"/>
      <c r="V271" s="34"/>
      <c r="W271" s="34"/>
      <c r="X271" s="32"/>
      <c r="Y271" s="32"/>
      <c r="Z271" s="32"/>
      <c r="AA271" s="32"/>
      <c r="AB271" s="32"/>
      <c r="AC271" s="32"/>
      <c r="AD271" s="32"/>
      <c r="AE271" s="32"/>
      <c r="AF271" s="32"/>
      <c r="AG271" s="32"/>
    </row>
    <row r="272" spans="1:33" ht="15.75" customHeight="1">
      <c r="A272" s="30"/>
      <c r="B272" s="27"/>
      <c r="C272" s="27"/>
      <c r="D272" s="27"/>
      <c r="E272" s="27"/>
      <c r="F272" s="28"/>
      <c r="G272" s="27"/>
      <c r="H272" s="27"/>
      <c r="I272" s="29"/>
      <c r="J272" s="30"/>
      <c r="K272" s="30"/>
      <c r="L272" s="30"/>
      <c r="M272" s="108"/>
      <c r="N272" s="108"/>
      <c r="O272" s="28"/>
      <c r="P272" s="28"/>
      <c r="Q272" s="34"/>
      <c r="R272" s="34"/>
      <c r="S272" s="34"/>
      <c r="T272" s="34"/>
      <c r="U272" s="34"/>
      <c r="V272" s="34"/>
      <c r="W272" s="34"/>
      <c r="X272" s="32"/>
      <c r="Y272" s="32"/>
      <c r="Z272" s="32"/>
      <c r="AA272" s="32"/>
      <c r="AB272" s="32"/>
      <c r="AC272" s="32"/>
      <c r="AD272" s="32"/>
      <c r="AE272" s="32"/>
      <c r="AF272" s="32"/>
      <c r="AG272" s="32"/>
    </row>
    <row r="273" spans="1:33" ht="15.75" customHeight="1">
      <c r="A273" s="30"/>
      <c r="B273" s="27"/>
      <c r="C273" s="27"/>
      <c r="D273" s="27"/>
      <c r="E273" s="27"/>
      <c r="F273" s="28"/>
      <c r="G273" s="27"/>
      <c r="H273" s="27"/>
      <c r="I273" s="29"/>
      <c r="J273" s="30"/>
      <c r="K273" s="30"/>
      <c r="L273" s="30"/>
      <c r="M273" s="108"/>
      <c r="N273" s="108"/>
      <c r="O273" s="28"/>
      <c r="P273" s="28"/>
      <c r="Q273" s="34"/>
      <c r="R273" s="34"/>
      <c r="S273" s="34"/>
      <c r="T273" s="34"/>
      <c r="U273" s="34"/>
      <c r="V273" s="34"/>
      <c r="W273" s="34"/>
      <c r="X273" s="32"/>
      <c r="Y273" s="32"/>
      <c r="Z273" s="32"/>
      <c r="AA273" s="32"/>
      <c r="AB273" s="32"/>
      <c r="AC273" s="32"/>
      <c r="AD273" s="32"/>
      <c r="AE273" s="32"/>
      <c r="AF273" s="32"/>
      <c r="AG273" s="32"/>
    </row>
    <row r="274" spans="1:33" ht="15.75" customHeight="1">
      <c r="A274" s="30"/>
      <c r="B274" s="27"/>
      <c r="C274" s="27"/>
      <c r="D274" s="27"/>
      <c r="E274" s="27"/>
      <c r="F274" s="28"/>
      <c r="G274" s="27"/>
      <c r="H274" s="27"/>
      <c r="I274" s="29"/>
      <c r="J274" s="30"/>
      <c r="K274" s="30"/>
      <c r="L274" s="30"/>
      <c r="M274" s="108"/>
      <c r="N274" s="108"/>
      <c r="O274" s="28"/>
      <c r="P274" s="28"/>
      <c r="Q274" s="34"/>
      <c r="R274" s="34"/>
      <c r="S274" s="34"/>
      <c r="T274" s="34"/>
      <c r="U274" s="34"/>
      <c r="V274" s="34"/>
      <c r="W274" s="34"/>
      <c r="X274" s="32"/>
      <c r="Y274" s="32"/>
      <c r="Z274" s="32"/>
      <c r="AA274" s="32"/>
      <c r="AB274" s="32"/>
      <c r="AC274" s="32"/>
      <c r="AD274" s="32"/>
      <c r="AE274" s="32"/>
      <c r="AF274" s="32"/>
      <c r="AG274" s="32"/>
    </row>
    <row r="275" spans="1:33" ht="15.75" customHeight="1">
      <c r="A275" s="30"/>
      <c r="B275" s="27"/>
      <c r="C275" s="27"/>
      <c r="D275" s="27"/>
      <c r="E275" s="27"/>
      <c r="F275" s="28"/>
      <c r="G275" s="27"/>
      <c r="H275" s="27"/>
      <c r="I275" s="29"/>
      <c r="J275" s="30"/>
      <c r="K275" s="30"/>
      <c r="L275" s="30"/>
      <c r="M275" s="108"/>
      <c r="N275" s="108"/>
      <c r="O275" s="28"/>
      <c r="P275" s="28"/>
      <c r="Q275" s="34"/>
      <c r="R275" s="34"/>
      <c r="S275" s="34"/>
      <c r="T275" s="34"/>
      <c r="U275" s="34"/>
      <c r="V275" s="34"/>
      <c r="W275" s="34"/>
      <c r="X275" s="32"/>
      <c r="Y275" s="32"/>
      <c r="Z275" s="32"/>
      <c r="AA275" s="32"/>
      <c r="AB275" s="32"/>
      <c r="AC275" s="32"/>
      <c r="AD275" s="32"/>
      <c r="AE275" s="32"/>
      <c r="AF275" s="32"/>
      <c r="AG275" s="32"/>
    </row>
    <row r="276" spans="1:33" ht="15.75" customHeight="1">
      <c r="A276" s="30"/>
      <c r="B276" s="27"/>
      <c r="C276" s="27"/>
      <c r="D276" s="27"/>
      <c r="E276" s="27"/>
      <c r="F276" s="28"/>
      <c r="G276" s="27"/>
      <c r="H276" s="27"/>
      <c r="I276" s="29"/>
      <c r="J276" s="30"/>
      <c r="K276" s="30"/>
      <c r="L276" s="30"/>
      <c r="M276" s="108"/>
      <c r="N276" s="108"/>
      <c r="O276" s="28"/>
      <c r="P276" s="28"/>
      <c r="Q276" s="34"/>
      <c r="R276" s="34"/>
      <c r="S276" s="34"/>
      <c r="T276" s="34"/>
      <c r="U276" s="34"/>
      <c r="V276" s="34"/>
      <c r="W276" s="34"/>
      <c r="X276" s="32"/>
      <c r="Y276" s="32"/>
      <c r="Z276" s="32"/>
      <c r="AA276" s="32"/>
      <c r="AB276" s="32"/>
      <c r="AC276" s="32"/>
      <c r="AD276" s="32"/>
      <c r="AE276" s="32"/>
      <c r="AF276" s="32"/>
      <c r="AG276" s="32"/>
    </row>
    <row r="277" spans="1:33" ht="15.75" customHeight="1">
      <c r="A277" s="30"/>
      <c r="B277" s="27"/>
      <c r="C277" s="27"/>
      <c r="D277" s="27"/>
      <c r="E277" s="27"/>
      <c r="F277" s="28"/>
      <c r="G277" s="27"/>
      <c r="H277" s="27"/>
      <c r="I277" s="29"/>
      <c r="J277" s="30"/>
      <c r="K277" s="30"/>
      <c r="L277" s="30"/>
      <c r="M277" s="108"/>
      <c r="N277" s="108"/>
      <c r="O277" s="28"/>
      <c r="P277" s="28"/>
      <c r="Q277" s="34"/>
      <c r="R277" s="34"/>
      <c r="S277" s="34"/>
      <c r="T277" s="34"/>
      <c r="U277" s="34"/>
      <c r="V277" s="34"/>
      <c r="W277" s="34"/>
      <c r="X277" s="32"/>
      <c r="Y277" s="32"/>
      <c r="Z277" s="32"/>
      <c r="AA277" s="32"/>
      <c r="AB277" s="32"/>
      <c r="AC277" s="32"/>
      <c r="AD277" s="32"/>
      <c r="AE277" s="32"/>
      <c r="AF277" s="32"/>
      <c r="AG277" s="32"/>
    </row>
    <row r="278" spans="1:33" ht="15.75" customHeight="1">
      <c r="A278" s="30"/>
      <c r="B278" s="27"/>
      <c r="C278" s="27"/>
      <c r="D278" s="27"/>
      <c r="E278" s="27"/>
      <c r="F278" s="28"/>
      <c r="G278" s="27"/>
      <c r="H278" s="27"/>
      <c r="I278" s="29"/>
      <c r="J278" s="30"/>
      <c r="K278" s="30"/>
      <c r="L278" s="30"/>
      <c r="M278" s="108"/>
      <c r="N278" s="108"/>
      <c r="O278" s="28"/>
      <c r="P278" s="28"/>
      <c r="Q278" s="34"/>
      <c r="R278" s="34"/>
      <c r="S278" s="34"/>
      <c r="T278" s="34"/>
      <c r="U278" s="34"/>
      <c r="V278" s="34"/>
      <c r="W278" s="34"/>
      <c r="X278" s="32"/>
      <c r="Y278" s="32"/>
      <c r="Z278" s="32"/>
      <c r="AA278" s="32"/>
      <c r="AB278" s="32"/>
      <c r="AC278" s="32"/>
      <c r="AD278" s="32"/>
      <c r="AE278" s="32"/>
      <c r="AF278" s="32"/>
      <c r="AG278" s="32"/>
    </row>
    <row r="279" spans="1:33" ht="15.75" customHeight="1">
      <c r="A279" s="30"/>
      <c r="B279" s="27"/>
      <c r="C279" s="27"/>
      <c r="D279" s="27"/>
      <c r="E279" s="27"/>
      <c r="F279" s="28"/>
      <c r="G279" s="27"/>
      <c r="H279" s="27"/>
      <c r="I279" s="29"/>
      <c r="J279" s="30"/>
      <c r="K279" s="30"/>
      <c r="L279" s="30"/>
      <c r="M279" s="108"/>
      <c r="N279" s="108"/>
      <c r="O279" s="28"/>
      <c r="P279" s="28"/>
      <c r="Q279" s="34"/>
      <c r="R279" s="34"/>
      <c r="S279" s="34"/>
      <c r="T279" s="34"/>
      <c r="U279" s="34"/>
      <c r="V279" s="34"/>
      <c r="W279" s="34"/>
      <c r="X279" s="32"/>
      <c r="Y279" s="32"/>
      <c r="Z279" s="32"/>
      <c r="AA279" s="32"/>
      <c r="AB279" s="32"/>
      <c r="AC279" s="32"/>
      <c r="AD279" s="32"/>
      <c r="AE279" s="32"/>
      <c r="AF279" s="32"/>
      <c r="AG279" s="32"/>
    </row>
    <row r="280" spans="1:33" ht="15.75" customHeight="1">
      <c r="A280" s="30"/>
      <c r="B280" s="27"/>
      <c r="C280" s="27"/>
      <c r="D280" s="27"/>
      <c r="E280" s="27"/>
      <c r="F280" s="28"/>
      <c r="G280" s="27"/>
      <c r="H280" s="27"/>
      <c r="I280" s="29"/>
      <c r="J280" s="30"/>
      <c r="K280" s="30"/>
      <c r="L280" s="30"/>
      <c r="M280" s="108"/>
      <c r="N280" s="108"/>
      <c r="O280" s="28"/>
      <c r="P280" s="28"/>
      <c r="Q280" s="34"/>
      <c r="R280" s="34"/>
      <c r="S280" s="34"/>
      <c r="T280" s="34"/>
      <c r="U280" s="34"/>
      <c r="V280" s="34"/>
      <c r="W280" s="34"/>
      <c r="X280" s="32"/>
      <c r="Y280" s="32"/>
      <c r="Z280" s="32"/>
      <c r="AA280" s="32"/>
      <c r="AB280" s="32"/>
      <c r="AC280" s="32"/>
      <c r="AD280" s="32"/>
      <c r="AE280" s="32"/>
      <c r="AF280" s="32"/>
      <c r="AG280" s="32"/>
    </row>
    <row r="281" spans="1:33" ht="15.75" customHeight="1">
      <c r="A281" s="30"/>
      <c r="B281" s="27"/>
      <c r="C281" s="27"/>
      <c r="D281" s="27"/>
      <c r="E281" s="27"/>
      <c r="F281" s="28"/>
      <c r="G281" s="27"/>
      <c r="H281" s="27"/>
      <c r="I281" s="29"/>
      <c r="J281" s="30"/>
      <c r="K281" s="30"/>
      <c r="L281" s="30"/>
      <c r="M281" s="108"/>
      <c r="N281" s="108"/>
      <c r="O281" s="28"/>
      <c r="P281" s="28"/>
      <c r="Q281" s="34"/>
      <c r="R281" s="34"/>
      <c r="S281" s="34"/>
      <c r="T281" s="34"/>
      <c r="U281" s="34"/>
      <c r="V281" s="34"/>
      <c r="W281" s="34"/>
      <c r="X281" s="32"/>
      <c r="Y281" s="32"/>
      <c r="Z281" s="32"/>
      <c r="AA281" s="32"/>
      <c r="AB281" s="32"/>
      <c r="AC281" s="32"/>
      <c r="AD281" s="32"/>
      <c r="AE281" s="32"/>
      <c r="AF281" s="32"/>
      <c r="AG281" s="32"/>
    </row>
    <row r="282" spans="1:33" ht="15.75" customHeight="1">
      <c r="A282" s="30"/>
      <c r="B282" s="27"/>
      <c r="C282" s="27"/>
      <c r="D282" s="27"/>
      <c r="E282" s="27"/>
      <c r="F282" s="28"/>
      <c r="G282" s="27"/>
      <c r="H282" s="27"/>
      <c r="I282" s="29"/>
      <c r="J282" s="30"/>
      <c r="K282" s="30"/>
      <c r="L282" s="30"/>
      <c r="M282" s="108"/>
      <c r="N282" s="108"/>
      <c r="O282" s="28"/>
      <c r="P282" s="28"/>
      <c r="Q282" s="34"/>
      <c r="R282" s="34"/>
      <c r="S282" s="34"/>
      <c r="T282" s="34"/>
      <c r="U282" s="34"/>
      <c r="V282" s="34"/>
      <c r="W282" s="34"/>
      <c r="X282" s="32"/>
      <c r="Y282" s="32"/>
      <c r="Z282" s="32"/>
      <c r="AA282" s="32"/>
      <c r="AB282" s="32"/>
      <c r="AC282" s="32"/>
      <c r="AD282" s="32"/>
      <c r="AE282" s="32"/>
      <c r="AF282" s="32"/>
      <c r="AG282" s="32"/>
    </row>
    <row r="283" spans="1:33" ht="15.75" customHeight="1">
      <c r="A283" s="30"/>
      <c r="B283" s="27"/>
      <c r="C283" s="27"/>
      <c r="D283" s="27"/>
      <c r="E283" s="27"/>
      <c r="F283" s="28"/>
      <c r="G283" s="27"/>
      <c r="H283" s="27"/>
      <c r="I283" s="29"/>
      <c r="J283" s="30"/>
      <c r="K283" s="30"/>
      <c r="L283" s="30"/>
      <c r="M283" s="108"/>
      <c r="N283" s="108"/>
      <c r="O283" s="28"/>
      <c r="P283" s="28"/>
      <c r="Q283" s="34"/>
      <c r="R283" s="34"/>
      <c r="S283" s="34"/>
      <c r="T283" s="34"/>
      <c r="U283" s="34"/>
      <c r="V283" s="34"/>
      <c r="W283" s="34"/>
      <c r="X283" s="32"/>
      <c r="Y283" s="32"/>
      <c r="Z283" s="32"/>
      <c r="AA283" s="32"/>
      <c r="AB283" s="32"/>
      <c r="AC283" s="32"/>
      <c r="AD283" s="32"/>
      <c r="AE283" s="32"/>
      <c r="AF283" s="32"/>
      <c r="AG283" s="32"/>
    </row>
    <row r="284" spans="1:33" ht="15.75" customHeight="1">
      <c r="A284" s="30"/>
      <c r="B284" s="27"/>
      <c r="C284" s="27"/>
      <c r="D284" s="27"/>
      <c r="E284" s="27"/>
      <c r="F284" s="28"/>
      <c r="G284" s="27"/>
      <c r="H284" s="27"/>
      <c r="I284" s="29"/>
      <c r="J284" s="30"/>
      <c r="K284" s="30"/>
      <c r="L284" s="30"/>
      <c r="M284" s="108"/>
      <c r="N284" s="108"/>
      <c r="O284" s="28"/>
      <c r="P284" s="28"/>
      <c r="Q284" s="34"/>
      <c r="R284" s="34"/>
      <c r="S284" s="34"/>
      <c r="T284" s="34"/>
      <c r="U284" s="34"/>
      <c r="V284" s="34"/>
      <c r="W284" s="34"/>
      <c r="X284" s="32"/>
      <c r="Y284" s="32"/>
      <c r="Z284" s="32"/>
      <c r="AA284" s="32"/>
      <c r="AB284" s="32"/>
      <c r="AC284" s="32"/>
      <c r="AD284" s="32"/>
      <c r="AE284" s="32"/>
      <c r="AF284" s="32"/>
      <c r="AG284" s="32"/>
    </row>
    <row r="285" spans="1:33" ht="15.75" customHeight="1">
      <c r="A285" s="30"/>
      <c r="B285" s="27"/>
      <c r="C285" s="27"/>
      <c r="D285" s="27"/>
      <c r="E285" s="27"/>
      <c r="F285" s="28"/>
      <c r="G285" s="27"/>
      <c r="H285" s="27"/>
      <c r="I285" s="29"/>
      <c r="J285" s="30"/>
      <c r="K285" s="30"/>
      <c r="L285" s="30"/>
      <c r="M285" s="108"/>
      <c r="N285" s="108"/>
      <c r="O285" s="28"/>
      <c r="P285" s="28"/>
      <c r="Q285" s="34"/>
      <c r="R285" s="34"/>
      <c r="S285" s="34"/>
      <c r="T285" s="34"/>
      <c r="U285" s="34"/>
      <c r="V285" s="34"/>
      <c r="W285" s="34"/>
      <c r="X285" s="32"/>
      <c r="Y285" s="32"/>
      <c r="Z285" s="32"/>
      <c r="AA285" s="32"/>
      <c r="AB285" s="32"/>
      <c r="AC285" s="32"/>
      <c r="AD285" s="32"/>
      <c r="AE285" s="32"/>
      <c r="AF285" s="32"/>
      <c r="AG285" s="32"/>
    </row>
    <row r="286" spans="1:33" ht="15.75" customHeight="1">
      <c r="A286" s="30"/>
      <c r="B286" s="27"/>
      <c r="C286" s="27"/>
      <c r="D286" s="27"/>
      <c r="E286" s="27"/>
      <c r="F286" s="28"/>
      <c r="G286" s="27"/>
      <c r="H286" s="27"/>
      <c r="I286" s="29"/>
      <c r="J286" s="30"/>
      <c r="K286" s="30"/>
      <c r="L286" s="30"/>
      <c r="M286" s="108"/>
      <c r="N286" s="108"/>
      <c r="O286" s="28"/>
      <c r="P286" s="28"/>
      <c r="Q286" s="34"/>
      <c r="R286" s="34"/>
      <c r="S286" s="34"/>
      <c r="T286" s="34"/>
      <c r="U286" s="34"/>
      <c r="V286" s="34"/>
      <c r="W286" s="34"/>
      <c r="X286" s="32"/>
      <c r="Y286" s="32"/>
      <c r="Z286" s="32"/>
      <c r="AA286" s="32"/>
      <c r="AB286" s="32"/>
      <c r="AC286" s="32"/>
      <c r="AD286" s="32"/>
      <c r="AE286" s="32"/>
      <c r="AF286" s="32"/>
      <c r="AG286" s="32"/>
    </row>
    <row r="287" spans="1:33" ht="15.75" customHeight="1">
      <c r="A287" s="30"/>
      <c r="B287" s="27"/>
      <c r="C287" s="27"/>
      <c r="D287" s="27"/>
      <c r="E287" s="27"/>
      <c r="F287" s="28"/>
      <c r="G287" s="27"/>
      <c r="H287" s="27"/>
      <c r="I287" s="29"/>
      <c r="J287" s="30"/>
      <c r="K287" s="30"/>
      <c r="L287" s="30"/>
      <c r="M287" s="108"/>
      <c r="N287" s="108"/>
      <c r="O287" s="28"/>
      <c r="P287" s="28"/>
      <c r="Q287" s="34"/>
      <c r="R287" s="34"/>
      <c r="S287" s="34"/>
      <c r="T287" s="34"/>
      <c r="U287" s="34"/>
      <c r="V287" s="34"/>
      <c r="W287" s="34"/>
      <c r="X287" s="32"/>
      <c r="Y287" s="32"/>
      <c r="Z287" s="32"/>
      <c r="AA287" s="32"/>
      <c r="AB287" s="32"/>
      <c r="AC287" s="32"/>
      <c r="AD287" s="32"/>
      <c r="AE287" s="32"/>
      <c r="AF287" s="32"/>
      <c r="AG287" s="32"/>
    </row>
    <row r="288" spans="1:33" ht="15.75" customHeight="1">
      <c r="A288" s="30"/>
      <c r="B288" s="27"/>
      <c r="C288" s="27"/>
      <c r="D288" s="27"/>
      <c r="E288" s="27"/>
      <c r="F288" s="28"/>
      <c r="G288" s="27"/>
      <c r="H288" s="27"/>
      <c r="I288" s="29"/>
      <c r="J288" s="30"/>
      <c r="K288" s="30"/>
      <c r="L288" s="30"/>
      <c r="M288" s="108"/>
      <c r="N288" s="108"/>
      <c r="O288" s="28"/>
      <c r="P288" s="28"/>
      <c r="Q288" s="34"/>
      <c r="R288" s="34"/>
      <c r="S288" s="34"/>
      <c r="T288" s="34"/>
      <c r="U288" s="34"/>
      <c r="V288" s="34"/>
      <c r="W288" s="34"/>
      <c r="X288" s="32"/>
      <c r="Y288" s="32"/>
      <c r="Z288" s="32"/>
      <c r="AA288" s="32"/>
      <c r="AB288" s="32"/>
      <c r="AC288" s="32"/>
      <c r="AD288" s="32"/>
      <c r="AE288" s="32"/>
      <c r="AF288" s="32"/>
      <c r="AG288" s="32"/>
    </row>
    <row r="289" spans="1:33" ht="15.75" customHeight="1">
      <c r="A289" s="30"/>
      <c r="B289" s="27"/>
      <c r="C289" s="27"/>
      <c r="D289" s="27"/>
      <c r="E289" s="27"/>
      <c r="F289" s="28"/>
      <c r="G289" s="27"/>
      <c r="H289" s="27"/>
      <c r="I289" s="29"/>
      <c r="J289" s="30"/>
      <c r="K289" s="30"/>
      <c r="L289" s="30"/>
      <c r="M289" s="108"/>
      <c r="N289" s="108"/>
      <c r="O289" s="28"/>
      <c r="P289" s="28"/>
      <c r="Q289" s="34"/>
      <c r="R289" s="34"/>
      <c r="S289" s="34"/>
      <c r="T289" s="34"/>
      <c r="U289" s="34"/>
      <c r="V289" s="34"/>
      <c r="W289" s="34"/>
      <c r="X289" s="32"/>
      <c r="Y289" s="32"/>
      <c r="Z289" s="32"/>
      <c r="AA289" s="32"/>
      <c r="AB289" s="32"/>
      <c r="AC289" s="32"/>
      <c r="AD289" s="32"/>
      <c r="AE289" s="32"/>
      <c r="AF289" s="32"/>
      <c r="AG289" s="32"/>
    </row>
    <row r="290" spans="1:33" ht="15.75" customHeight="1">
      <c r="A290" s="30"/>
      <c r="B290" s="27"/>
      <c r="C290" s="27"/>
      <c r="D290" s="27"/>
      <c r="E290" s="27"/>
      <c r="F290" s="28"/>
      <c r="G290" s="27"/>
      <c r="H290" s="27"/>
      <c r="I290" s="29"/>
      <c r="J290" s="30"/>
      <c r="K290" s="30"/>
      <c r="L290" s="30"/>
      <c r="M290" s="108"/>
      <c r="N290" s="108"/>
      <c r="O290" s="28"/>
      <c r="P290" s="28"/>
      <c r="Q290" s="34"/>
      <c r="R290" s="34"/>
      <c r="S290" s="34"/>
      <c r="T290" s="34"/>
      <c r="U290" s="34"/>
      <c r="V290" s="34"/>
      <c r="W290" s="34"/>
      <c r="X290" s="32"/>
      <c r="Y290" s="32"/>
      <c r="Z290" s="32"/>
      <c r="AA290" s="32"/>
      <c r="AB290" s="32"/>
      <c r="AC290" s="32"/>
      <c r="AD290" s="32"/>
      <c r="AE290" s="32"/>
      <c r="AF290" s="32"/>
      <c r="AG290" s="32"/>
    </row>
    <row r="291" spans="1:33" ht="15.75" customHeight="1">
      <c r="A291" s="30"/>
      <c r="B291" s="27"/>
      <c r="C291" s="27"/>
      <c r="D291" s="27"/>
      <c r="E291" s="27"/>
      <c r="F291" s="28"/>
      <c r="G291" s="27"/>
      <c r="H291" s="27"/>
      <c r="I291" s="29"/>
      <c r="J291" s="30"/>
      <c r="K291" s="30"/>
      <c r="L291" s="30"/>
      <c r="M291" s="108"/>
      <c r="N291" s="108"/>
      <c r="O291" s="28"/>
      <c r="P291" s="28"/>
      <c r="Q291" s="34"/>
      <c r="R291" s="34"/>
      <c r="S291" s="34"/>
      <c r="T291" s="34"/>
      <c r="U291" s="34"/>
      <c r="V291" s="34"/>
      <c r="W291" s="34"/>
      <c r="X291" s="32"/>
      <c r="Y291" s="32"/>
      <c r="Z291" s="32"/>
      <c r="AA291" s="32"/>
      <c r="AB291" s="32"/>
      <c r="AC291" s="32"/>
      <c r="AD291" s="32"/>
      <c r="AE291" s="32"/>
      <c r="AF291" s="32"/>
      <c r="AG291" s="32"/>
    </row>
    <row r="292" spans="1:33" ht="15.75" customHeight="1">
      <c r="A292" s="30"/>
      <c r="B292" s="27"/>
      <c r="C292" s="27"/>
      <c r="D292" s="27"/>
      <c r="E292" s="27"/>
      <c r="F292" s="28"/>
      <c r="G292" s="27"/>
      <c r="H292" s="27"/>
      <c r="I292" s="29"/>
      <c r="J292" s="30"/>
      <c r="K292" s="30"/>
      <c r="L292" s="30"/>
      <c r="M292" s="108"/>
      <c r="N292" s="108"/>
      <c r="O292" s="28"/>
      <c r="P292" s="28"/>
      <c r="Q292" s="34"/>
      <c r="R292" s="34"/>
      <c r="S292" s="34"/>
      <c r="T292" s="34"/>
      <c r="U292" s="34"/>
      <c r="V292" s="34"/>
      <c r="W292" s="34"/>
      <c r="X292" s="32"/>
      <c r="Y292" s="32"/>
      <c r="Z292" s="32"/>
      <c r="AA292" s="32"/>
      <c r="AB292" s="32"/>
      <c r="AC292" s="32"/>
      <c r="AD292" s="32"/>
      <c r="AE292" s="32"/>
      <c r="AF292" s="32"/>
      <c r="AG292" s="32"/>
    </row>
    <row r="293" spans="1:33" ht="15.75" customHeight="1">
      <c r="A293" s="30"/>
      <c r="B293" s="27"/>
      <c r="C293" s="27"/>
      <c r="D293" s="27"/>
      <c r="E293" s="27"/>
      <c r="F293" s="28"/>
      <c r="G293" s="27"/>
      <c r="H293" s="27"/>
      <c r="I293" s="29"/>
      <c r="J293" s="30"/>
      <c r="K293" s="30"/>
      <c r="L293" s="30"/>
      <c r="M293" s="108"/>
      <c r="N293" s="108"/>
      <c r="O293" s="28"/>
      <c r="P293" s="28"/>
      <c r="Q293" s="34"/>
      <c r="R293" s="34"/>
      <c r="S293" s="34"/>
      <c r="T293" s="34"/>
      <c r="U293" s="34"/>
      <c r="V293" s="34"/>
      <c r="W293" s="34"/>
      <c r="X293" s="32"/>
      <c r="Y293" s="32"/>
      <c r="Z293" s="32"/>
      <c r="AA293" s="32"/>
      <c r="AB293" s="32"/>
      <c r="AC293" s="32"/>
      <c r="AD293" s="32"/>
      <c r="AE293" s="32"/>
      <c r="AF293" s="32"/>
      <c r="AG293" s="32"/>
    </row>
    <row r="294" spans="1:33" ht="15.75" customHeight="1">
      <c r="A294" s="30"/>
      <c r="B294" s="27"/>
      <c r="C294" s="27"/>
      <c r="D294" s="27"/>
      <c r="E294" s="27"/>
      <c r="F294" s="28"/>
      <c r="G294" s="27"/>
      <c r="H294" s="27"/>
      <c r="I294" s="29"/>
      <c r="J294" s="30"/>
      <c r="K294" s="30"/>
      <c r="L294" s="30"/>
      <c r="M294" s="108"/>
      <c r="N294" s="108"/>
      <c r="O294" s="28"/>
      <c r="P294" s="28"/>
      <c r="Q294" s="34"/>
      <c r="R294" s="34"/>
      <c r="S294" s="34"/>
      <c r="T294" s="34"/>
      <c r="U294" s="34"/>
      <c r="V294" s="34"/>
      <c r="W294" s="34"/>
      <c r="X294" s="32"/>
      <c r="Y294" s="32"/>
      <c r="Z294" s="32"/>
      <c r="AA294" s="32"/>
      <c r="AB294" s="32"/>
      <c r="AC294" s="32"/>
      <c r="AD294" s="32"/>
      <c r="AE294" s="32"/>
      <c r="AF294" s="32"/>
      <c r="AG294" s="32"/>
    </row>
    <row r="295" spans="1:33" ht="15.75" customHeight="1">
      <c r="A295" s="30"/>
      <c r="B295" s="27"/>
      <c r="C295" s="27"/>
      <c r="D295" s="27"/>
      <c r="E295" s="27"/>
      <c r="F295" s="28"/>
      <c r="G295" s="27"/>
      <c r="H295" s="27"/>
      <c r="I295" s="29"/>
      <c r="J295" s="30"/>
      <c r="K295" s="30"/>
      <c r="L295" s="30"/>
      <c r="M295" s="108"/>
      <c r="N295" s="108"/>
      <c r="O295" s="28"/>
      <c r="P295" s="28"/>
      <c r="Q295" s="34"/>
      <c r="R295" s="34"/>
      <c r="S295" s="34"/>
      <c r="T295" s="34"/>
      <c r="U295" s="34"/>
      <c r="V295" s="34"/>
      <c r="W295" s="34"/>
      <c r="X295" s="32"/>
      <c r="Y295" s="32"/>
      <c r="Z295" s="32"/>
      <c r="AA295" s="32"/>
      <c r="AB295" s="32"/>
      <c r="AC295" s="32"/>
      <c r="AD295" s="32"/>
      <c r="AE295" s="32"/>
      <c r="AF295" s="32"/>
      <c r="AG295" s="32"/>
    </row>
    <row r="296" spans="1:33" ht="15.75" customHeight="1">
      <c r="A296" s="30"/>
      <c r="B296" s="27"/>
      <c r="C296" s="27"/>
      <c r="D296" s="27"/>
      <c r="E296" s="27"/>
      <c r="F296" s="28"/>
      <c r="G296" s="27"/>
      <c r="H296" s="27"/>
      <c r="I296" s="29"/>
      <c r="J296" s="30"/>
      <c r="K296" s="30"/>
      <c r="L296" s="30"/>
      <c r="M296" s="108"/>
      <c r="N296" s="108"/>
      <c r="O296" s="28"/>
      <c r="P296" s="28"/>
      <c r="Q296" s="34"/>
      <c r="R296" s="34"/>
      <c r="S296" s="34"/>
      <c r="T296" s="34"/>
      <c r="U296" s="34"/>
      <c r="V296" s="34"/>
      <c r="W296" s="34"/>
      <c r="X296" s="32"/>
      <c r="Y296" s="32"/>
      <c r="Z296" s="32"/>
      <c r="AA296" s="32"/>
      <c r="AB296" s="32"/>
      <c r="AC296" s="32"/>
      <c r="AD296" s="32"/>
      <c r="AE296" s="32"/>
      <c r="AF296" s="32"/>
      <c r="AG296" s="32"/>
    </row>
    <row r="297" spans="1:33" ht="15.75" customHeight="1">
      <c r="A297" s="30"/>
      <c r="B297" s="27"/>
      <c r="C297" s="27"/>
      <c r="D297" s="27"/>
      <c r="E297" s="27"/>
      <c r="F297" s="28"/>
      <c r="G297" s="27"/>
      <c r="H297" s="27"/>
      <c r="I297" s="29"/>
      <c r="J297" s="30"/>
      <c r="K297" s="30"/>
      <c r="L297" s="30"/>
      <c r="M297" s="108"/>
      <c r="N297" s="108"/>
      <c r="O297" s="28"/>
      <c r="P297" s="28"/>
      <c r="Q297" s="34"/>
      <c r="R297" s="34"/>
      <c r="S297" s="34"/>
      <c r="T297" s="34"/>
      <c r="U297" s="34"/>
      <c r="V297" s="34"/>
      <c r="W297" s="34"/>
      <c r="X297" s="32"/>
      <c r="Y297" s="32"/>
      <c r="Z297" s="32"/>
      <c r="AA297" s="32"/>
      <c r="AB297" s="32"/>
      <c r="AC297" s="32"/>
      <c r="AD297" s="32"/>
      <c r="AE297" s="32"/>
      <c r="AF297" s="32"/>
      <c r="AG297" s="32"/>
    </row>
    <row r="298" spans="1:33" ht="15.75" customHeight="1">
      <c r="A298" s="30"/>
      <c r="B298" s="27"/>
      <c r="C298" s="27"/>
      <c r="D298" s="27"/>
      <c r="E298" s="27"/>
      <c r="F298" s="28"/>
      <c r="G298" s="27"/>
      <c r="H298" s="27"/>
      <c r="I298" s="29"/>
      <c r="J298" s="30"/>
      <c r="K298" s="30"/>
      <c r="L298" s="30"/>
      <c r="M298" s="108"/>
      <c r="N298" s="108"/>
      <c r="O298" s="28"/>
      <c r="P298" s="28"/>
      <c r="Q298" s="34"/>
      <c r="R298" s="34"/>
      <c r="S298" s="34"/>
      <c r="T298" s="34"/>
      <c r="U298" s="34"/>
      <c r="V298" s="34"/>
      <c r="W298" s="34"/>
      <c r="X298" s="32"/>
      <c r="Y298" s="32"/>
      <c r="Z298" s="32"/>
      <c r="AA298" s="32"/>
      <c r="AB298" s="32"/>
      <c r="AC298" s="32"/>
      <c r="AD298" s="32"/>
      <c r="AE298" s="32"/>
      <c r="AF298" s="32"/>
      <c r="AG298" s="32"/>
    </row>
    <row r="299" spans="1:33" ht="15.75" customHeight="1">
      <c r="A299" s="30"/>
      <c r="B299" s="27"/>
      <c r="C299" s="27"/>
      <c r="D299" s="27"/>
      <c r="E299" s="27"/>
      <c r="F299" s="28"/>
      <c r="G299" s="27"/>
      <c r="H299" s="27"/>
      <c r="I299" s="29"/>
      <c r="J299" s="30"/>
      <c r="K299" s="30"/>
      <c r="L299" s="30"/>
      <c r="M299" s="108"/>
      <c r="N299" s="108"/>
      <c r="O299" s="28"/>
      <c r="P299" s="28"/>
      <c r="Q299" s="34"/>
      <c r="R299" s="34"/>
      <c r="S299" s="34"/>
      <c r="T299" s="34"/>
      <c r="U299" s="34"/>
      <c r="V299" s="34"/>
      <c r="W299" s="34"/>
      <c r="X299" s="32"/>
      <c r="Y299" s="32"/>
      <c r="Z299" s="32"/>
      <c r="AA299" s="32"/>
      <c r="AB299" s="32"/>
      <c r="AC299" s="32"/>
      <c r="AD299" s="32"/>
      <c r="AE299" s="32"/>
      <c r="AF299" s="32"/>
      <c r="AG299" s="32"/>
    </row>
    <row r="300" spans="1:33" ht="15.75" customHeight="1">
      <c r="A300" s="30"/>
      <c r="B300" s="27"/>
      <c r="C300" s="27"/>
      <c r="D300" s="27"/>
      <c r="E300" s="27"/>
      <c r="F300" s="28"/>
      <c r="G300" s="27"/>
      <c r="H300" s="27"/>
      <c r="I300" s="29"/>
      <c r="J300" s="30"/>
      <c r="K300" s="30"/>
      <c r="L300" s="30"/>
      <c r="M300" s="108"/>
      <c r="N300" s="108"/>
      <c r="O300" s="28"/>
      <c r="P300" s="28"/>
      <c r="Q300" s="34"/>
      <c r="R300" s="34"/>
      <c r="S300" s="34"/>
      <c r="T300" s="34"/>
      <c r="U300" s="34"/>
      <c r="V300" s="34"/>
      <c r="W300" s="34"/>
      <c r="X300" s="32"/>
      <c r="Y300" s="32"/>
      <c r="Z300" s="32"/>
      <c r="AA300" s="32"/>
      <c r="AB300" s="32"/>
      <c r="AC300" s="32"/>
      <c r="AD300" s="32"/>
      <c r="AE300" s="32"/>
      <c r="AF300" s="32"/>
      <c r="AG300" s="32"/>
    </row>
    <row r="301" spans="1:33" ht="15.75" customHeight="1">
      <c r="A301" s="30"/>
      <c r="B301" s="27"/>
      <c r="C301" s="27"/>
      <c r="D301" s="27"/>
      <c r="E301" s="27"/>
      <c r="F301" s="28"/>
      <c r="G301" s="27"/>
      <c r="H301" s="27"/>
      <c r="I301" s="29"/>
      <c r="J301" s="30"/>
      <c r="K301" s="30"/>
      <c r="L301" s="30"/>
      <c r="M301" s="108"/>
      <c r="N301" s="108"/>
      <c r="O301" s="28"/>
      <c r="P301" s="28"/>
      <c r="Q301" s="34"/>
      <c r="R301" s="34"/>
      <c r="S301" s="34"/>
      <c r="T301" s="34"/>
      <c r="U301" s="34"/>
      <c r="V301" s="34"/>
      <c r="W301" s="34"/>
      <c r="X301" s="32"/>
      <c r="Y301" s="32"/>
      <c r="Z301" s="32"/>
      <c r="AA301" s="32"/>
      <c r="AB301" s="32"/>
      <c r="AC301" s="32"/>
      <c r="AD301" s="32"/>
      <c r="AE301" s="32"/>
      <c r="AF301" s="32"/>
      <c r="AG301" s="32"/>
    </row>
    <row r="302" spans="1:33" ht="15.75" customHeight="1">
      <c r="A302" s="30"/>
      <c r="B302" s="27"/>
      <c r="C302" s="27"/>
      <c r="D302" s="27"/>
      <c r="E302" s="27"/>
      <c r="F302" s="28"/>
      <c r="G302" s="27"/>
      <c r="H302" s="27"/>
      <c r="I302" s="29"/>
      <c r="J302" s="30"/>
      <c r="K302" s="30"/>
      <c r="L302" s="30"/>
      <c r="M302" s="108"/>
      <c r="N302" s="108"/>
      <c r="O302" s="28"/>
      <c r="P302" s="28"/>
      <c r="Q302" s="34"/>
      <c r="R302" s="34"/>
      <c r="S302" s="34"/>
      <c r="T302" s="34"/>
      <c r="U302" s="34"/>
      <c r="V302" s="34"/>
      <c r="W302" s="34"/>
      <c r="X302" s="32"/>
      <c r="Y302" s="32"/>
      <c r="Z302" s="32"/>
      <c r="AA302" s="32"/>
      <c r="AB302" s="32"/>
      <c r="AC302" s="32"/>
      <c r="AD302" s="32"/>
      <c r="AE302" s="32"/>
      <c r="AF302" s="32"/>
      <c r="AG302" s="32"/>
    </row>
    <row r="303" spans="1:33" ht="15.75" customHeight="1">
      <c r="A303" s="30"/>
      <c r="B303" s="27"/>
      <c r="C303" s="27"/>
      <c r="D303" s="27"/>
      <c r="E303" s="27"/>
      <c r="F303" s="28"/>
      <c r="G303" s="27"/>
      <c r="H303" s="27"/>
      <c r="I303" s="29"/>
      <c r="J303" s="30"/>
      <c r="K303" s="30"/>
      <c r="L303" s="30"/>
      <c r="M303" s="108"/>
      <c r="N303" s="108"/>
      <c r="O303" s="28"/>
      <c r="P303" s="28"/>
      <c r="Q303" s="34"/>
      <c r="R303" s="34"/>
      <c r="S303" s="34"/>
      <c r="T303" s="34"/>
      <c r="U303" s="34"/>
      <c r="V303" s="34"/>
      <c r="W303" s="34"/>
      <c r="X303" s="32"/>
      <c r="Y303" s="32"/>
      <c r="Z303" s="32"/>
      <c r="AA303" s="32"/>
      <c r="AB303" s="32"/>
      <c r="AC303" s="32"/>
      <c r="AD303" s="32"/>
      <c r="AE303" s="32"/>
      <c r="AF303" s="32"/>
      <c r="AG303" s="32"/>
    </row>
    <row r="304" spans="1:33" ht="15.75" customHeight="1">
      <c r="A304" s="30"/>
      <c r="B304" s="27"/>
      <c r="C304" s="27"/>
      <c r="D304" s="27"/>
      <c r="E304" s="27"/>
      <c r="F304" s="28"/>
      <c r="G304" s="27"/>
      <c r="H304" s="27"/>
      <c r="I304" s="29"/>
      <c r="J304" s="30"/>
      <c r="K304" s="30"/>
      <c r="L304" s="30"/>
      <c r="M304" s="108"/>
      <c r="N304" s="108"/>
      <c r="O304" s="28"/>
      <c r="P304" s="28"/>
      <c r="Q304" s="34"/>
      <c r="R304" s="34"/>
      <c r="S304" s="34"/>
      <c r="T304" s="34"/>
      <c r="U304" s="34"/>
      <c r="V304" s="34"/>
      <c r="W304" s="34"/>
      <c r="X304" s="32"/>
      <c r="Y304" s="32"/>
      <c r="Z304" s="32"/>
      <c r="AA304" s="32"/>
      <c r="AB304" s="32"/>
      <c r="AC304" s="32"/>
      <c r="AD304" s="32"/>
      <c r="AE304" s="32"/>
      <c r="AF304" s="32"/>
      <c r="AG304" s="32"/>
    </row>
    <row r="305" spans="1:33" ht="15.75" customHeight="1">
      <c r="A305" s="30"/>
      <c r="B305" s="27"/>
      <c r="C305" s="27"/>
      <c r="D305" s="27"/>
      <c r="E305" s="27"/>
      <c r="F305" s="28"/>
      <c r="G305" s="27"/>
      <c r="H305" s="27"/>
      <c r="I305" s="29"/>
      <c r="J305" s="30"/>
      <c r="K305" s="30"/>
      <c r="L305" s="30"/>
      <c r="M305" s="108"/>
      <c r="N305" s="108"/>
      <c r="O305" s="28"/>
      <c r="P305" s="28"/>
      <c r="Q305" s="34"/>
      <c r="R305" s="34"/>
      <c r="S305" s="34"/>
      <c r="T305" s="34"/>
      <c r="U305" s="34"/>
      <c r="V305" s="34"/>
      <c r="W305" s="34"/>
      <c r="X305" s="32"/>
      <c r="Y305" s="32"/>
      <c r="Z305" s="32"/>
      <c r="AA305" s="32"/>
      <c r="AB305" s="32"/>
      <c r="AC305" s="32"/>
      <c r="AD305" s="32"/>
      <c r="AE305" s="32"/>
      <c r="AF305" s="32"/>
      <c r="AG305" s="32"/>
    </row>
    <row r="306" spans="1:33" ht="15.75" customHeight="1">
      <c r="A306" s="30"/>
      <c r="B306" s="27"/>
      <c r="C306" s="27"/>
      <c r="D306" s="27"/>
      <c r="E306" s="27"/>
      <c r="F306" s="28"/>
      <c r="G306" s="27"/>
      <c r="H306" s="27"/>
      <c r="I306" s="29"/>
      <c r="J306" s="30"/>
      <c r="K306" s="30"/>
      <c r="L306" s="30"/>
      <c r="M306" s="108"/>
      <c r="N306" s="108"/>
      <c r="O306" s="28"/>
      <c r="P306" s="28"/>
      <c r="Q306" s="34"/>
      <c r="R306" s="34"/>
      <c r="S306" s="34"/>
      <c r="T306" s="34"/>
      <c r="U306" s="34"/>
      <c r="V306" s="34"/>
      <c r="W306" s="34"/>
      <c r="X306" s="32"/>
      <c r="Y306" s="32"/>
      <c r="Z306" s="32"/>
      <c r="AA306" s="32"/>
      <c r="AB306" s="32"/>
      <c r="AC306" s="32"/>
      <c r="AD306" s="32"/>
      <c r="AE306" s="32"/>
      <c r="AF306" s="32"/>
      <c r="AG306" s="32"/>
    </row>
    <row r="307" spans="1:33" ht="15.75" customHeight="1">
      <c r="A307" s="30"/>
      <c r="B307" s="27"/>
      <c r="C307" s="27"/>
      <c r="D307" s="27"/>
      <c r="E307" s="27"/>
      <c r="F307" s="28"/>
      <c r="G307" s="27"/>
      <c r="H307" s="27"/>
      <c r="I307" s="29"/>
      <c r="J307" s="30"/>
      <c r="K307" s="30"/>
      <c r="L307" s="30"/>
      <c r="M307" s="108"/>
      <c r="N307" s="108"/>
      <c r="O307" s="28"/>
      <c r="P307" s="28"/>
      <c r="Q307" s="34"/>
      <c r="R307" s="34"/>
      <c r="S307" s="34"/>
      <c r="T307" s="34"/>
      <c r="U307" s="34"/>
      <c r="V307" s="34"/>
      <c r="W307" s="34"/>
      <c r="X307" s="32"/>
      <c r="Y307" s="32"/>
      <c r="Z307" s="32"/>
      <c r="AA307" s="32"/>
      <c r="AB307" s="32"/>
      <c r="AC307" s="32"/>
      <c r="AD307" s="32"/>
      <c r="AE307" s="32"/>
      <c r="AF307" s="32"/>
      <c r="AG307" s="32"/>
    </row>
    <row r="308" spans="1:33" ht="15.75" customHeight="1">
      <c r="A308" s="30"/>
      <c r="B308" s="27"/>
      <c r="C308" s="27"/>
      <c r="D308" s="27"/>
      <c r="E308" s="27"/>
      <c r="F308" s="28"/>
      <c r="G308" s="27"/>
      <c r="H308" s="27"/>
      <c r="I308" s="29"/>
      <c r="J308" s="30"/>
      <c r="K308" s="30"/>
      <c r="L308" s="30"/>
      <c r="M308" s="108"/>
      <c r="N308" s="108"/>
      <c r="O308" s="28"/>
      <c r="P308" s="28"/>
      <c r="Q308" s="34"/>
      <c r="R308" s="34"/>
      <c r="S308" s="34"/>
      <c r="T308" s="34"/>
      <c r="U308" s="34"/>
      <c r="V308" s="34"/>
      <c r="W308" s="34"/>
      <c r="X308" s="32"/>
      <c r="Y308" s="32"/>
      <c r="Z308" s="32"/>
      <c r="AA308" s="32"/>
      <c r="AB308" s="32"/>
      <c r="AC308" s="32"/>
      <c r="AD308" s="32"/>
      <c r="AE308" s="32"/>
      <c r="AF308" s="32"/>
      <c r="AG308" s="32"/>
    </row>
    <row r="309" spans="1:33" ht="15.75" customHeight="1">
      <c r="A309" s="30"/>
      <c r="B309" s="27"/>
      <c r="C309" s="27"/>
      <c r="D309" s="27"/>
      <c r="E309" s="27"/>
      <c r="F309" s="28"/>
      <c r="G309" s="27"/>
      <c r="H309" s="27"/>
      <c r="I309" s="29"/>
      <c r="J309" s="30"/>
      <c r="K309" s="30"/>
      <c r="L309" s="30"/>
      <c r="M309" s="108"/>
      <c r="N309" s="108"/>
      <c r="O309" s="28"/>
      <c r="P309" s="28"/>
      <c r="Q309" s="34"/>
      <c r="R309" s="34"/>
      <c r="S309" s="34"/>
      <c r="T309" s="34"/>
      <c r="U309" s="34"/>
      <c r="V309" s="34"/>
      <c r="W309" s="34"/>
      <c r="X309" s="32"/>
      <c r="Y309" s="32"/>
      <c r="Z309" s="32"/>
      <c r="AA309" s="32"/>
      <c r="AB309" s="32"/>
      <c r="AC309" s="32"/>
      <c r="AD309" s="32"/>
      <c r="AE309" s="32"/>
      <c r="AF309" s="32"/>
      <c r="AG309" s="32"/>
    </row>
    <row r="310" spans="1:33" ht="15.75" customHeight="1">
      <c r="A310" s="30"/>
      <c r="B310" s="27"/>
      <c r="C310" s="27"/>
      <c r="D310" s="27"/>
      <c r="E310" s="27"/>
      <c r="F310" s="28"/>
      <c r="G310" s="27"/>
      <c r="H310" s="27"/>
      <c r="I310" s="29"/>
      <c r="J310" s="30"/>
      <c r="K310" s="30"/>
      <c r="L310" s="30"/>
      <c r="M310" s="108"/>
      <c r="N310" s="108"/>
      <c r="O310" s="28"/>
      <c r="P310" s="28"/>
      <c r="Q310" s="34"/>
      <c r="R310" s="34"/>
      <c r="S310" s="34"/>
      <c r="T310" s="34"/>
      <c r="U310" s="34"/>
      <c r="V310" s="34"/>
      <c r="W310" s="34"/>
      <c r="X310" s="32"/>
      <c r="Y310" s="32"/>
      <c r="Z310" s="32"/>
      <c r="AA310" s="32"/>
      <c r="AB310" s="32"/>
      <c r="AC310" s="32"/>
      <c r="AD310" s="32"/>
      <c r="AE310" s="32"/>
      <c r="AF310" s="32"/>
      <c r="AG310" s="32"/>
    </row>
    <row r="311" spans="1:33" ht="15.75" customHeight="1">
      <c r="A311" s="30"/>
      <c r="B311" s="27"/>
      <c r="C311" s="27"/>
      <c r="D311" s="27"/>
      <c r="E311" s="27"/>
      <c r="F311" s="28"/>
      <c r="G311" s="27"/>
      <c r="H311" s="27"/>
      <c r="I311" s="29"/>
      <c r="J311" s="30"/>
      <c r="K311" s="30"/>
      <c r="L311" s="30"/>
      <c r="M311" s="108"/>
      <c r="N311" s="108"/>
      <c r="O311" s="28"/>
      <c r="P311" s="28"/>
      <c r="Q311" s="34"/>
      <c r="R311" s="34"/>
      <c r="S311" s="34"/>
      <c r="T311" s="34"/>
      <c r="U311" s="34"/>
      <c r="V311" s="34"/>
      <c r="W311" s="34"/>
      <c r="X311" s="32"/>
      <c r="Y311" s="32"/>
      <c r="Z311" s="32"/>
      <c r="AA311" s="32"/>
      <c r="AB311" s="32"/>
      <c r="AC311" s="32"/>
      <c r="AD311" s="32"/>
      <c r="AE311" s="32"/>
      <c r="AF311" s="32"/>
      <c r="AG311" s="32"/>
    </row>
    <row r="312" spans="1:33" ht="15.75" customHeight="1">
      <c r="A312" s="30"/>
      <c r="B312" s="27"/>
      <c r="C312" s="27"/>
      <c r="D312" s="27"/>
      <c r="E312" s="27"/>
      <c r="F312" s="28"/>
      <c r="G312" s="27"/>
      <c r="H312" s="27"/>
      <c r="I312" s="29"/>
      <c r="J312" s="30"/>
      <c r="K312" s="30"/>
      <c r="L312" s="30"/>
      <c r="M312" s="108"/>
      <c r="N312" s="108"/>
      <c r="O312" s="28"/>
      <c r="P312" s="28"/>
      <c r="Q312" s="34"/>
      <c r="R312" s="34"/>
      <c r="S312" s="34"/>
      <c r="T312" s="34"/>
      <c r="U312" s="34"/>
      <c r="V312" s="34"/>
      <c r="W312" s="34"/>
      <c r="X312" s="32"/>
      <c r="Y312" s="32"/>
      <c r="Z312" s="32"/>
      <c r="AA312" s="32"/>
      <c r="AB312" s="32"/>
      <c r="AC312" s="32"/>
      <c r="AD312" s="32"/>
      <c r="AE312" s="32"/>
      <c r="AF312" s="32"/>
      <c r="AG312" s="32"/>
    </row>
    <row r="313" spans="1:33" ht="15.75" customHeight="1">
      <c r="A313" s="30"/>
      <c r="B313" s="27"/>
      <c r="C313" s="27"/>
      <c r="D313" s="27"/>
      <c r="E313" s="27"/>
      <c r="F313" s="28"/>
      <c r="G313" s="27"/>
      <c r="H313" s="27"/>
      <c r="I313" s="29"/>
      <c r="J313" s="30"/>
      <c r="K313" s="30"/>
      <c r="L313" s="30"/>
      <c r="M313" s="108"/>
      <c r="N313" s="108"/>
      <c r="O313" s="28"/>
      <c r="P313" s="28"/>
      <c r="Q313" s="34"/>
      <c r="R313" s="34"/>
      <c r="S313" s="34"/>
      <c r="T313" s="34"/>
      <c r="U313" s="34"/>
      <c r="V313" s="34"/>
      <c r="W313" s="34"/>
      <c r="X313" s="32"/>
      <c r="Y313" s="32"/>
      <c r="Z313" s="32"/>
      <c r="AA313" s="32"/>
      <c r="AB313" s="32"/>
      <c r="AC313" s="32"/>
      <c r="AD313" s="32"/>
      <c r="AE313" s="32"/>
      <c r="AF313" s="32"/>
      <c r="AG313" s="32"/>
    </row>
    <row r="314" spans="1:33" ht="15.75" customHeight="1">
      <c r="A314" s="30"/>
      <c r="B314" s="27"/>
      <c r="C314" s="27"/>
      <c r="D314" s="27"/>
      <c r="E314" s="27"/>
      <c r="F314" s="28"/>
      <c r="G314" s="27"/>
      <c r="H314" s="27"/>
      <c r="I314" s="29"/>
      <c r="J314" s="30"/>
      <c r="K314" s="30"/>
      <c r="L314" s="30"/>
      <c r="M314" s="108"/>
      <c r="N314" s="108"/>
      <c r="O314" s="28"/>
      <c r="P314" s="28"/>
      <c r="Q314" s="34"/>
      <c r="R314" s="34"/>
      <c r="S314" s="34"/>
      <c r="T314" s="34"/>
      <c r="U314" s="34"/>
      <c r="V314" s="34"/>
      <c r="W314" s="34"/>
      <c r="X314" s="32"/>
      <c r="Y314" s="32"/>
      <c r="Z314" s="32"/>
      <c r="AA314" s="32"/>
      <c r="AB314" s="32"/>
      <c r="AC314" s="32"/>
      <c r="AD314" s="32"/>
      <c r="AE314" s="32"/>
      <c r="AF314" s="32"/>
      <c r="AG314" s="32"/>
    </row>
    <row r="315" spans="1:33" ht="15.75" customHeight="1">
      <c r="A315" s="30"/>
      <c r="B315" s="27"/>
      <c r="C315" s="27"/>
      <c r="D315" s="27"/>
      <c r="E315" s="27"/>
      <c r="F315" s="28"/>
      <c r="G315" s="27"/>
      <c r="H315" s="27"/>
      <c r="I315" s="29"/>
      <c r="J315" s="30"/>
      <c r="K315" s="30"/>
      <c r="L315" s="30"/>
      <c r="M315" s="108"/>
      <c r="N315" s="108"/>
      <c r="O315" s="28"/>
      <c r="P315" s="28"/>
      <c r="Q315" s="34"/>
      <c r="R315" s="34"/>
      <c r="S315" s="34"/>
      <c r="T315" s="34"/>
      <c r="U315" s="34"/>
      <c r="V315" s="34"/>
      <c r="W315" s="34"/>
      <c r="X315" s="32"/>
      <c r="Y315" s="32"/>
      <c r="Z315" s="32"/>
      <c r="AA315" s="32"/>
      <c r="AB315" s="32"/>
      <c r="AC315" s="32"/>
      <c r="AD315" s="32"/>
      <c r="AE315" s="32"/>
      <c r="AF315" s="32"/>
      <c r="AG315" s="32"/>
    </row>
    <row r="316" spans="1:33" ht="15.75" customHeight="1">
      <c r="A316" s="30"/>
      <c r="B316" s="27"/>
      <c r="C316" s="27"/>
      <c r="D316" s="27"/>
      <c r="E316" s="27"/>
      <c r="F316" s="28"/>
      <c r="G316" s="27"/>
      <c r="H316" s="27"/>
      <c r="I316" s="29"/>
      <c r="J316" s="30"/>
      <c r="K316" s="30"/>
      <c r="L316" s="30"/>
      <c r="M316" s="108"/>
      <c r="N316" s="108"/>
      <c r="O316" s="28"/>
      <c r="P316" s="28"/>
      <c r="Q316" s="34"/>
      <c r="R316" s="34"/>
      <c r="S316" s="34"/>
      <c r="T316" s="34"/>
      <c r="U316" s="34"/>
      <c r="V316" s="34"/>
      <c r="W316" s="34"/>
      <c r="X316" s="32"/>
      <c r="Y316" s="32"/>
      <c r="Z316" s="32"/>
      <c r="AA316" s="32"/>
      <c r="AB316" s="32"/>
      <c r="AC316" s="32"/>
      <c r="AD316" s="32"/>
      <c r="AE316" s="32"/>
      <c r="AF316" s="32"/>
      <c r="AG316" s="32"/>
    </row>
    <row r="317" spans="1:33" ht="15.75" customHeight="1">
      <c r="A317" s="30"/>
      <c r="B317" s="27"/>
      <c r="C317" s="27"/>
      <c r="D317" s="27"/>
      <c r="E317" s="27"/>
      <c r="F317" s="28"/>
      <c r="G317" s="27"/>
      <c r="H317" s="27"/>
      <c r="I317" s="29"/>
      <c r="J317" s="30"/>
      <c r="K317" s="30"/>
      <c r="L317" s="30"/>
      <c r="M317" s="108"/>
      <c r="N317" s="108"/>
      <c r="O317" s="28"/>
      <c r="P317" s="28"/>
      <c r="Q317" s="34"/>
      <c r="R317" s="34"/>
      <c r="S317" s="34"/>
      <c r="T317" s="34"/>
      <c r="U317" s="34"/>
      <c r="V317" s="34"/>
      <c r="W317" s="34"/>
      <c r="X317" s="32"/>
      <c r="Y317" s="32"/>
      <c r="Z317" s="32"/>
      <c r="AA317" s="32"/>
      <c r="AB317" s="32"/>
      <c r="AC317" s="32"/>
      <c r="AD317" s="32"/>
      <c r="AE317" s="32"/>
      <c r="AF317" s="32"/>
      <c r="AG317" s="32"/>
    </row>
    <row r="318" spans="1:33" ht="15.75" customHeight="1">
      <c r="A318" s="30"/>
      <c r="B318" s="27"/>
      <c r="C318" s="27"/>
      <c r="D318" s="27"/>
      <c r="E318" s="27"/>
      <c r="F318" s="28"/>
      <c r="G318" s="27"/>
      <c r="H318" s="27"/>
      <c r="I318" s="29"/>
      <c r="J318" s="30"/>
      <c r="K318" s="30"/>
      <c r="L318" s="30"/>
      <c r="M318" s="108"/>
      <c r="N318" s="108"/>
      <c r="O318" s="28"/>
      <c r="P318" s="28"/>
      <c r="Q318" s="34"/>
      <c r="R318" s="34"/>
      <c r="S318" s="34"/>
      <c r="T318" s="34"/>
      <c r="U318" s="34"/>
      <c r="V318" s="34"/>
      <c r="W318" s="34"/>
      <c r="X318" s="32"/>
      <c r="Y318" s="32"/>
      <c r="Z318" s="32"/>
      <c r="AA318" s="32"/>
      <c r="AB318" s="32"/>
      <c r="AC318" s="32"/>
      <c r="AD318" s="32"/>
      <c r="AE318" s="32"/>
      <c r="AF318" s="32"/>
      <c r="AG318" s="32"/>
    </row>
    <row r="319" spans="1:33" ht="15.75" customHeight="1">
      <c r="A319" s="30"/>
      <c r="B319" s="27"/>
      <c r="C319" s="27"/>
      <c r="D319" s="27"/>
      <c r="E319" s="27"/>
      <c r="F319" s="28"/>
      <c r="G319" s="27"/>
      <c r="H319" s="27"/>
      <c r="I319" s="29"/>
      <c r="J319" s="30"/>
      <c r="K319" s="30"/>
      <c r="L319" s="30"/>
      <c r="M319" s="108"/>
      <c r="N319" s="108"/>
      <c r="O319" s="28"/>
      <c r="P319" s="28"/>
      <c r="Q319" s="34"/>
      <c r="R319" s="34"/>
      <c r="S319" s="34"/>
      <c r="T319" s="34"/>
      <c r="U319" s="34"/>
      <c r="V319" s="34"/>
      <c r="W319" s="34"/>
      <c r="X319" s="32"/>
      <c r="Y319" s="32"/>
      <c r="Z319" s="32"/>
      <c r="AA319" s="32"/>
      <c r="AB319" s="32"/>
      <c r="AC319" s="32"/>
      <c r="AD319" s="32"/>
      <c r="AE319" s="32"/>
      <c r="AF319" s="32"/>
      <c r="AG319" s="32"/>
    </row>
    <row r="320" spans="1:33" ht="15.75" customHeight="1">
      <c r="A320" s="30"/>
      <c r="B320" s="27"/>
      <c r="C320" s="27"/>
      <c r="D320" s="27"/>
      <c r="E320" s="27"/>
      <c r="F320" s="28"/>
      <c r="G320" s="27"/>
      <c r="H320" s="27"/>
      <c r="I320" s="29"/>
      <c r="J320" s="30"/>
      <c r="K320" s="30"/>
      <c r="L320" s="30"/>
      <c r="M320" s="108"/>
      <c r="N320" s="108"/>
      <c r="O320" s="28"/>
      <c r="P320" s="28"/>
      <c r="Q320" s="34"/>
      <c r="R320" s="34"/>
      <c r="S320" s="34"/>
      <c r="T320" s="34"/>
      <c r="U320" s="34"/>
      <c r="V320" s="34"/>
      <c r="W320" s="34"/>
      <c r="X320" s="32"/>
      <c r="Y320" s="32"/>
      <c r="Z320" s="32"/>
      <c r="AA320" s="32"/>
      <c r="AB320" s="32"/>
      <c r="AC320" s="32"/>
      <c r="AD320" s="32"/>
      <c r="AE320" s="32"/>
      <c r="AF320" s="32"/>
      <c r="AG320" s="32"/>
    </row>
    <row r="321" spans="1:33" ht="15.75" customHeight="1">
      <c r="A321" s="30"/>
      <c r="B321" s="27"/>
      <c r="C321" s="27"/>
      <c r="D321" s="27"/>
      <c r="E321" s="27"/>
      <c r="F321" s="28"/>
      <c r="G321" s="27"/>
      <c r="H321" s="27"/>
      <c r="I321" s="29"/>
      <c r="J321" s="30"/>
      <c r="K321" s="30"/>
      <c r="L321" s="30"/>
      <c r="M321" s="108"/>
      <c r="N321" s="108"/>
      <c r="O321" s="28"/>
      <c r="P321" s="28"/>
      <c r="Q321" s="34"/>
      <c r="R321" s="34"/>
      <c r="S321" s="34"/>
      <c r="T321" s="34"/>
      <c r="U321" s="34"/>
      <c r="V321" s="34"/>
      <c r="W321" s="34"/>
      <c r="X321" s="32"/>
      <c r="Y321" s="32"/>
      <c r="Z321" s="32"/>
      <c r="AA321" s="32"/>
      <c r="AB321" s="32"/>
      <c r="AC321" s="32"/>
      <c r="AD321" s="32"/>
      <c r="AE321" s="32"/>
      <c r="AF321" s="32"/>
      <c r="AG321" s="32"/>
    </row>
    <row r="322" spans="1:33" ht="15.75" customHeight="1">
      <c r="A322" s="30"/>
      <c r="B322" s="27"/>
      <c r="C322" s="27"/>
      <c r="D322" s="27"/>
      <c r="E322" s="27"/>
      <c r="F322" s="28"/>
      <c r="G322" s="27"/>
      <c r="H322" s="27"/>
      <c r="I322" s="29"/>
      <c r="J322" s="30"/>
      <c r="K322" s="30"/>
      <c r="L322" s="30"/>
      <c r="M322" s="108"/>
      <c r="N322" s="108"/>
      <c r="O322" s="28"/>
      <c r="P322" s="28"/>
      <c r="Q322" s="34"/>
      <c r="R322" s="34"/>
      <c r="S322" s="34"/>
      <c r="T322" s="34"/>
      <c r="U322" s="34"/>
      <c r="V322" s="34"/>
      <c r="W322" s="34"/>
      <c r="X322" s="32"/>
      <c r="Y322" s="32"/>
      <c r="Z322" s="32"/>
      <c r="AA322" s="32"/>
      <c r="AB322" s="32"/>
      <c r="AC322" s="32"/>
      <c r="AD322" s="32"/>
      <c r="AE322" s="32"/>
      <c r="AF322" s="32"/>
      <c r="AG322" s="32"/>
    </row>
    <row r="323" spans="1:33" ht="15.75" customHeight="1">
      <c r="A323" s="30"/>
      <c r="B323" s="27"/>
      <c r="C323" s="27"/>
      <c r="D323" s="27"/>
      <c r="E323" s="27"/>
      <c r="F323" s="28"/>
      <c r="G323" s="27"/>
      <c r="H323" s="27"/>
      <c r="I323" s="29"/>
      <c r="J323" s="30"/>
      <c r="K323" s="30"/>
      <c r="L323" s="30"/>
      <c r="M323" s="108"/>
      <c r="N323" s="108"/>
      <c r="O323" s="28"/>
      <c r="P323" s="28"/>
      <c r="Q323" s="34"/>
      <c r="R323" s="34"/>
      <c r="S323" s="34"/>
      <c r="T323" s="34"/>
      <c r="U323" s="34"/>
      <c r="V323" s="34"/>
      <c r="W323" s="34"/>
      <c r="X323" s="32"/>
      <c r="Y323" s="32"/>
      <c r="Z323" s="32"/>
      <c r="AA323" s="32"/>
      <c r="AB323" s="32"/>
      <c r="AC323" s="32"/>
      <c r="AD323" s="32"/>
      <c r="AE323" s="32"/>
      <c r="AF323" s="32"/>
      <c r="AG323" s="32"/>
    </row>
    <row r="324" spans="1:33" ht="15.75" customHeight="1">
      <c r="A324" s="30"/>
      <c r="B324" s="27"/>
      <c r="C324" s="27"/>
      <c r="D324" s="27"/>
      <c r="E324" s="27"/>
      <c r="F324" s="28"/>
      <c r="G324" s="27"/>
      <c r="H324" s="27"/>
      <c r="I324" s="29"/>
      <c r="J324" s="30"/>
      <c r="K324" s="30"/>
      <c r="L324" s="30"/>
      <c r="M324" s="108"/>
      <c r="N324" s="108"/>
      <c r="O324" s="28"/>
      <c r="P324" s="28"/>
      <c r="Q324" s="34"/>
      <c r="R324" s="34"/>
      <c r="S324" s="34"/>
      <c r="T324" s="34"/>
      <c r="U324" s="34"/>
      <c r="V324" s="34"/>
      <c r="W324" s="34"/>
      <c r="X324" s="32"/>
      <c r="Y324" s="32"/>
      <c r="Z324" s="32"/>
      <c r="AA324" s="32"/>
      <c r="AB324" s="32"/>
      <c r="AC324" s="32"/>
      <c r="AD324" s="32"/>
      <c r="AE324" s="32"/>
      <c r="AF324" s="32"/>
      <c r="AG324" s="32"/>
    </row>
    <row r="325" spans="1:33" ht="15.75" customHeight="1">
      <c r="A325" s="30"/>
      <c r="B325" s="27"/>
      <c r="C325" s="27"/>
      <c r="D325" s="27"/>
      <c r="E325" s="27"/>
      <c r="F325" s="28"/>
      <c r="G325" s="27"/>
      <c r="H325" s="27"/>
      <c r="I325" s="29"/>
      <c r="J325" s="30"/>
      <c r="K325" s="30"/>
      <c r="L325" s="30"/>
      <c r="M325" s="108"/>
      <c r="N325" s="108"/>
      <c r="O325" s="28"/>
      <c r="P325" s="28"/>
      <c r="Q325" s="34"/>
      <c r="R325" s="34"/>
      <c r="S325" s="34"/>
      <c r="T325" s="34"/>
      <c r="U325" s="34"/>
      <c r="V325" s="34"/>
      <c r="W325" s="34"/>
      <c r="X325" s="32"/>
      <c r="Y325" s="32"/>
      <c r="Z325" s="32"/>
      <c r="AA325" s="32"/>
      <c r="AB325" s="32"/>
      <c r="AC325" s="32"/>
      <c r="AD325" s="32"/>
      <c r="AE325" s="32"/>
      <c r="AF325" s="32"/>
      <c r="AG325" s="32"/>
    </row>
    <row r="326" spans="1:33" ht="15.75" customHeight="1">
      <c r="A326" s="30"/>
      <c r="B326" s="27"/>
      <c r="C326" s="27"/>
      <c r="D326" s="27"/>
      <c r="E326" s="27"/>
      <c r="F326" s="28"/>
      <c r="G326" s="27"/>
      <c r="H326" s="27"/>
      <c r="I326" s="29"/>
      <c r="J326" s="30"/>
      <c r="K326" s="30"/>
      <c r="L326" s="30"/>
      <c r="M326" s="108"/>
      <c r="N326" s="108"/>
      <c r="O326" s="28"/>
      <c r="P326" s="28"/>
      <c r="Q326" s="34"/>
      <c r="R326" s="34"/>
      <c r="S326" s="34"/>
      <c r="T326" s="34"/>
      <c r="U326" s="34"/>
      <c r="V326" s="34"/>
      <c r="W326" s="34"/>
      <c r="X326" s="32"/>
      <c r="Y326" s="32"/>
      <c r="Z326" s="32"/>
      <c r="AA326" s="32"/>
      <c r="AB326" s="32"/>
      <c r="AC326" s="32"/>
      <c r="AD326" s="32"/>
      <c r="AE326" s="32"/>
      <c r="AF326" s="32"/>
      <c r="AG326" s="32"/>
    </row>
    <row r="327" spans="1:33" ht="15.75" customHeight="1">
      <c r="A327" s="30"/>
      <c r="B327" s="27"/>
      <c r="C327" s="27"/>
      <c r="D327" s="27"/>
      <c r="E327" s="27"/>
      <c r="F327" s="28"/>
      <c r="G327" s="27"/>
      <c r="H327" s="27"/>
      <c r="I327" s="29"/>
      <c r="J327" s="30"/>
      <c r="K327" s="30"/>
      <c r="L327" s="30"/>
      <c r="M327" s="108"/>
      <c r="N327" s="108"/>
      <c r="O327" s="28"/>
      <c r="P327" s="28"/>
      <c r="Q327" s="34"/>
      <c r="R327" s="34"/>
      <c r="S327" s="34"/>
      <c r="T327" s="34"/>
      <c r="U327" s="34"/>
      <c r="V327" s="34"/>
      <c r="W327" s="34"/>
      <c r="X327" s="32"/>
      <c r="Y327" s="32"/>
      <c r="Z327" s="32"/>
      <c r="AA327" s="32"/>
      <c r="AB327" s="32"/>
      <c r="AC327" s="32"/>
      <c r="AD327" s="32"/>
      <c r="AE327" s="32"/>
      <c r="AF327" s="32"/>
      <c r="AG327" s="32"/>
    </row>
    <row r="328" spans="1:33" ht="15.75" customHeight="1">
      <c r="A328" s="30"/>
      <c r="B328" s="27"/>
      <c r="C328" s="27"/>
      <c r="D328" s="27"/>
      <c r="E328" s="27"/>
      <c r="F328" s="28"/>
      <c r="G328" s="27"/>
      <c r="H328" s="27"/>
      <c r="I328" s="29"/>
      <c r="J328" s="30"/>
      <c r="K328" s="30"/>
      <c r="L328" s="30"/>
      <c r="M328" s="108"/>
      <c r="N328" s="108"/>
      <c r="O328" s="28"/>
      <c r="P328" s="28"/>
      <c r="Q328" s="34"/>
      <c r="R328" s="34"/>
      <c r="S328" s="34"/>
      <c r="T328" s="34"/>
      <c r="U328" s="34"/>
      <c r="V328" s="34"/>
      <c r="W328" s="34"/>
      <c r="X328" s="32"/>
      <c r="Y328" s="32"/>
      <c r="Z328" s="32"/>
      <c r="AA328" s="32"/>
      <c r="AB328" s="32"/>
      <c r="AC328" s="32"/>
      <c r="AD328" s="32"/>
      <c r="AE328" s="32"/>
      <c r="AF328" s="32"/>
      <c r="AG328" s="32"/>
    </row>
    <row r="329" spans="1:33" ht="15.75" customHeight="1">
      <c r="A329" s="30"/>
      <c r="B329" s="27"/>
      <c r="C329" s="27"/>
      <c r="D329" s="27"/>
      <c r="E329" s="27"/>
      <c r="F329" s="28"/>
      <c r="G329" s="27"/>
      <c r="H329" s="27"/>
      <c r="I329" s="29"/>
      <c r="J329" s="30"/>
      <c r="K329" s="30"/>
      <c r="L329" s="30"/>
      <c r="M329" s="108"/>
      <c r="N329" s="108"/>
      <c r="O329" s="28"/>
      <c r="P329" s="28"/>
      <c r="Q329" s="34"/>
      <c r="R329" s="34"/>
      <c r="S329" s="34"/>
      <c r="T329" s="34"/>
      <c r="U329" s="34"/>
      <c r="V329" s="34"/>
      <c r="W329" s="34"/>
      <c r="X329" s="32"/>
      <c r="Y329" s="32"/>
      <c r="Z329" s="32"/>
      <c r="AA329" s="32"/>
      <c r="AB329" s="32"/>
      <c r="AC329" s="32"/>
      <c r="AD329" s="32"/>
      <c r="AE329" s="32"/>
      <c r="AF329" s="32"/>
      <c r="AG329" s="32"/>
    </row>
    <row r="330" spans="1:33" ht="15.75" customHeight="1">
      <c r="A330" s="30"/>
      <c r="B330" s="27"/>
      <c r="C330" s="27"/>
      <c r="D330" s="27"/>
      <c r="E330" s="27"/>
      <c r="F330" s="28"/>
      <c r="G330" s="27"/>
      <c r="H330" s="27"/>
      <c r="I330" s="29"/>
      <c r="J330" s="30"/>
      <c r="K330" s="30"/>
      <c r="L330" s="30"/>
      <c r="M330" s="108"/>
      <c r="N330" s="108"/>
      <c r="O330" s="28"/>
      <c r="P330" s="28"/>
      <c r="Q330" s="34"/>
      <c r="R330" s="34"/>
      <c r="S330" s="34"/>
      <c r="T330" s="34"/>
      <c r="U330" s="34"/>
      <c r="V330" s="34"/>
      <c r="W330" s="34"/>
      <c r="X330" s="32"/>
      <c r="Y330" s="32"/>
      <c r="Z330" s="32"/>
      <c r="AA330" s="32"/>
      <c r="AB330" s="32"/>
      <c r="AC330" s="32"/>
      <c r="AD330" s="32"/>
      <c r="AE330" s="32"/>
      <c r="AF330" s="32"/>
      <c r="AG330" s="32"/>
    </row>
    <row r="331" spans="1:33" ht="15.75" customHeight="1">
      <c r="A331" s="30"/>
      <c r="B331" s="27"/>
      <c r="C331" s="27"/>
      <c r="D331" s="27"/>
      <c r="E331" s="27"/>
      <c r="F331" s="28"/>
      <c r="G331" s="27"/>
      <c r="H331" s="27"/>
      <c r="I331" s="29"/>
      <c r="J331" s="30"/>
      <c r="K331" s="30"/>
      <c r="L331" s="30"/>
      <c r="M331" s="108"/>
      <c r="N331" s="108"/>
      <c r="O331" s="28"/>
      <c r="P331" s="28"/>
      <c r="Q331" s="34"/>
      <c r="R331" s="34"/>
      <c r="S331" s="34"/>
      <c r="T331" s="34"/>
      <c r="U331" s="34"/>
      <c r="V331" s="34"/>
      <c r="W331" s="34"/>
      <c r="X331" s="32"/>
      <c r="Y331" s="32"/>
      <c r="Z331" s="32"/>
      <c r="AA331" s="32"/>
      <c r="AB331" s="32"/>
      <c r="AC331" s="32"/>
      <c r="AD331" s="32"/>
      <c r="AE331" s="32"/>
      <c r="AF331" s="32"/>
      <c r="AG331" s="32"/>
    </row>
    <row r="332" spans="1:33" ht="15.75" customHeight="1">
      <c r="A332" s="30"/>
      <c r="B332" s="27"/>
      <c r="C332" s="27"/>
      <c r="D332" s="27"/>
      <c r="E332" s="27"/>
      <c r="F332" s="28"/>
      <c r="G332" s="27"/>
      <c r="H332" s="27"/>
      <c r="I332" s="29"/>
      <c r="J332" s="30"/>
      <c r="K332" s="30"/>
      <c r="L332" s="30"/>
      <c r="M332" s="108"/>
      <c r="N332" s="108"/>
      <c r="O332" s="28"/>
      <c r="P332" s="28"/>
      <c r="Q332" s="34"/>
      <c r="R332" s="34"/>
      <c r="S332" s="34"/>
      <c r="T332" s="34"/>
      <c r="U332" s="34"/>
      <c r="V332" s="34"/>
      <c r="W332" s="34"/>
      <c r="X332" s="32"/>
      <c r="Y332" s="32"/>
      <c r="Z332" s="32"/>
      <c r="AA332" s="32"/>
      <c r="AB332" s="32"/>
      <c r="AC332" s="32"/>
      <c r="AD332" s="32"/>
      <c r="AE332" s="32"/>
      <c r="AF332" s="32"/>
      <c r="AG332" s="32"/>
    </row>
    <row r="333" spans="1:33" ht="15.75" customHeight="1">
      <c r="A333" s="30"/>
      <c r="B333" s="27"/>
      <c r="C333" s="27"/>
      <c r="D333" s="27"/>
      <c r="E333" s="27"/>
      <c r="F333" s="28"/>
      <c r="G333" s="27"/>
      <c r="H333" s="27"/>
      <c r="I333" s="29"/>
      <c r="J333" s="30"/>
      <c r="K333" s="30"/>
      <c r="L333" s="30"/>
      <c r="M333" s="108"/>
      <c r="N333" s="108"/>
      <c r="O333" s="28"/>
      <c r="P333" s="28"/>
      <c r="Q333" s="34"/>
      <c r="R333" s="34"/>
      <c r="S333" s="34"/>
      <c r="T333" s="34"/>
      <c r="U333" s="34"/>
      <c r="V333" s="34"/>
      <c r="W333" s="34"/>
      <c r="X333" s="32"/>
      <c r="Y333" s="32"/>
      <c r="Z333" s="32"/>
      <c r="AA333" s="32"/>
      <c r="AB333" s="32"/>
      <c r="AC333" s="32"/>
      <c r="AD333" s="32"/>
      <c r="AE333" s="32"/>
      <c r="AF333" s="32"/>
      <c r="AG333" s="32"/>
    </row>
    <row r="334" spans="1:33" ht="15.75" customHeight="1">
      <c r="A334" s="30"/>
      <c r="B334" s="27"/>
      <c r="C334" s="27"/>
      <c r="D334" s="27"/>
      <c r="E334" s="27"/>
      <c r="F334" s="28"/>
      <c r="G334" s="27"/>
      <c r="H334" s="27"/>
      <c r="I334" s="29"/>
      <c r="J334" s="30"/>
      <c r="K334" s="30"/>
      <c r="L334" s="30"/>
      <c r="M334" s="108"/>
      <c r="N334" s="108"/>
      <c r="O334" s="28"/>
      <c r="P334" s="28"/>
      <c r="Q334" s="34"/>
      <c r="R334" s="34"/>
      <c r="S334" s="34"/>
      <c r="T334" s="34"/>
      <c r="U334" s="34"/>
      <c r="V334" s="34"/>
      <c r="W334" s="34"/>
      <c r="X334" s="32"/>
      <c r="Y334" s="32"/>
      <c r="Z334" s="32"/>
      <c r="AA334" s="32"/>
      <c r="AB334" s="32"/>
      <c r="AC334" s="32"/>
      <c r="AD334" s="32"/>
      <c r="AE334" s="32"/>
      <c r="AF334" s="32"/>
      <c r="AG334" s="32"/>
    </row>
    <row r="335" spans="1:33" ht="15.75" customHeight="1">
      <c r="A335" s="30"/>
      <c r="B335" s="27"/>
      <c r="C335" s="27"/>
      <c r="D335" s="27"/>
      <c r="E335" s="27"/>
      <c r="F335" s="28"/>
      <c r="G335" s="27"/>
      <c r="H335" s="27"/>
      <c r="I335" s="29"/>
      <c r="J335" s="30"/>
      <c r="K335" s="30"/>
      <c r="L335" s="30"/>
      <c r="M335" s="108"/>
      <c r="N335" s="108"/>
      <c r="O335" s="28"/>
      <c r="P335" s="28"/>
      <c r="Q335" s="34"/>
      <c r="R335" s="34"/>
      <c r="S335" s="34"/>
      <c r="T335" s="34"/>
      <c r="U335" s="34"/>
      <c r="V335" s="34"/>
      <c r="W335" s="34"/>
      <c r="X335" s="32"/>
      <c r="Y335" s="32"/>
      <c r="Z335" s="32"/>
      <c r="AA335" s="32"/>
      <c r="AB335" s="32"/>
      <c r="AC335" s="32"/>
      <c r="AD335" s="32"/>
      <c r="AE335" s="32"/>
      <c r="AF335" s="32"/>
      <c r="AG335" s="32"/>
    </row>
    <row r="336" spans="1:33" ht="15.75" customHeight="1">
      <c r="A336" s="30"/>
      <c r="B336" s="27"/>
      <c r="C336" s="27"/>
      <c r="D336" s="27"/>
      <c r="E336" s="27"/>
      <c r="F336" s="28"/>
      <c r="G336" s="27"/>
      <c r="H336" s="27"/>
      <c r="I336" s="29"/>
      <c r="J336" s="30"/>
      <c r="K336" s="30"/>
      <c r="L336" s="30"/>
      <c r="M336" s="108"/>
      <c r="N336" s="108"/>
      <c r="O336" s="28"/>
      <c r="P336" s="28"/>
      <c r="Q336" s="34"/>
      <c r="R336" s="34"/>
      <c r="S336" s="34"/>
      <c r="T336" s="34"/>
      <c r="U336" s="34"/>
      <c r="V336" s="34"/>
      <c r="W336" s="34"/>
      <c r="X336" s="32"/>
      <c r="Y336" s="32"/>
      <c r="Z336" s="32"/>
      <c r="AA336" s="32"/>
      <c r="AB336" s="32"/>
      <c r="AC336" s="32"/>
      <c r="AD336" s="32"/>
      <c r="AE336" s="32"/>
      <c r="AF336" s="32"/>
      <c r="AG336" s="32"/>
    </row>
    <row r="337" spans="1:33" ht="15.75" customHeight="1">
      <c r="A337" s="30"/>
      <c r="B337" s="27"/>
      <c r="C337" s="27"/>
      <c r="D337" s="27"/>
      <c r="E337" s="27"/>
      <c r="F337" s="28"/>
      <c r="G337" s="27"/>
      <c r="H337" s="27"/>
      <c r="I337" s="29"/>
      <c r="J337" s="30"/>
      <c r="K337" s="30"/>
      <c r="L337" s="30"/>
      <c r="M337" s="108"/>
      <c r="N337" s="108"/>
      <c r="O337" s="28"/>
      <c r="P337" s="28"/>
      <c r="Q337" s="34"/>
      <c r="R337" s="34"/>
      <c r="S337" s="34"/>
      <c r="T337" s="34"/>
      <c r="U337" s="34"/>
      <c r="V337" s="34"/>
      <c r="W337" s="34"/>
      <c r="X337" s="32"/>
      <c r="Y337" s="32"/>
      <c r="Z337" s="32"/>
      <c r="AA337" s="32"/>
      <c r="AB337" s="32"/>
      <c r="AC337" s="32"/>
      <c r="AD337" s="32"/>
      <c r="AE337" s="32"/>
      <c r="AF337" s="32"/>
      <c r="AG337" s="32"/>
    </row>
    <row r="338" spans="1:33" ht="15.75" customHeight="1">
      <c r="A338" s="30"/>
      <c r="B338" s="27"/>
      <c r="C338" s="27"/>
      <c r="D338" s="27"/>
      <c r="E338" s="27"/>
      <c r="F338" s="28"/>
      <c r="G338" s="27"/>
      <c r="H338" s="27"/>
      <c r="I338" s="29"/>
      <c r="J338" s="30"/>
      <c r="K338" s="30"/>
      <c r="L338" s="30"/>
      <c r="M338" s="108"/>
      <c r="N338" s="108"/>
      <c r="O338" s="28"/>
      <c r="P338" s="28"/>
      <c r="Q338" s="34"/>
      <c r="R338" s="34"/>
      <c r="S338" s="34"/>
      <c r="T338" s="34"/>
      <c r="U338" s="34"/>
      <c r="V338" s="34"/>
      <c r="W338" s="34"/>
      <c r="X338" s="32"/>
      <c r="Y338" s="32"/>
      <c r="Z338" s="32"/>
      <c r="AA338" s="32"/>
      <c r="AB338" s="32"/>
      <c r="AC338" s="32"/>
      <c r="AD338" s="32"/>
      <c r="AE338" s="32"/>
      <c r="AF338" s="32"/>
      <c r="AG338" s="32"/>
    </row>
    <row r="339" spans="1:33" ht="15.75" customHeight="1">
      <c r="A339" s="30"/>
      <c r="B339" s="27"/>
      <c r="C339" s="27"/>
      <c r="D339" s="27"/>
      <c r="E339" s="27"/>
      <c r="F339" s="28"/>
      <c r="G339" s="27"/>
      <c r="H339" s="27"/>
      <c r="I339" s="29"/>
      <c r="J339" s="30"/>
      <c r="K339" s="30"/>
      <c r="L339" s="30"/>
      <c r="M339" s="108"/>
      <c r="N339" s="108"/>
      <c r="O339" s="28"/>
      <c r="P339" s="28"/>
      <c r="Q339" s="34"/>
      <c r="R339" s="34"/>
      <c r="S339" s="34"/>
      <c r="T339" s="34"/>
      <c r="U339" s="34"/>
      <c r="V339" s="34"/>
      <c r="W339" s="34"/>
      <c r="X339" s="32"/>
      <c r="Y339" s="32"/>
      <c r="Z339" s="32"/>
      <c r="AA339" s="32"/>
      <c r="AB339" s="32"/>
      <c r="AC339" s="32"/>
      <c r="AD339" s="32"/>
      <c r="AE339" s="32"/>
      <c r="AF339" s="32"/>
      <c r="AG339" s="32"/>
    </row>
    <row r="340" spans="1:33" ht="15.75" customHeight="1">
      <c r="A340" s="30"/>
      <c r="B340" s="27"/>
      <c r="C340" s="27"/>
      <c r="D340" s="27"/>
      <c r="E340" s="27"/>
      <c r="F340" s="28"/>
      <c r="G340" s="27"/>
      <c r="H340" s="27"/>
      <c r="I340" s="29"/>
      <c r="J340" s="30"/>
      <c r="K340" s="30"/>
      <c r="L340" s="30"/>
      <c r="M340" s="108"/>
      <c r="N340" s="108"/>
      <c r="O340" s="28"/>
      <c r="P340" s="28"/>
      <c r="Q340" s="34"/>
      <c r="R340" s="34"/>
      <c r="S340" s="34"/>
      <c r="T340" s="34"/>
      <c r="U340" s="34"/>
      <c r="V340" s="34"/>
      <c r="W340" s="34"/>
      <c r="X340" s="32"/>
      <c r="Y340" s="32"/>
      <c r="Z340" s="32"/>
      <c r="AA340" s="32"/>
      <c r="AB340" s="32"/>
      <c r="AC340" s="32"/>
      <c r="AD340" s="32"/>
      <c r="AE340" s="32"/>
      <c r="AF340" s="32"/>
      <c r="AG340" s="32"/>
    </row>
    <row r="341" spans="1:33" ht="15.75" customHeight="1">
      <c r="A341" s="30"/>
      <c r="B341" s="27"/>
      <c r="C341" s="27"/>
      <c r="D341" s="27"/>
      <c r="E341" s="27"/>
      <c r="F341" s="28"/>
      <c r="G341" s="27"/>
      <c r="H341" s="27"/>
      <c r="I341" s="29"/>
      <c r="J341" s="30"/>
      <c r="K341" s="30"/>
      <c r="L341" s="30"/>
      <c r="M341" s="108"/>
      <c r="N341" s="108"/>
      <c r="O341" s="28"/>
      <c r="P341" s="28"/>
      <c r="Q341" s="34"/>
      <c r="R341" s="34"/>
      <c r="S341" s="34"/>
      <c r="T341" s="34"/>
      <c r="U341" s="34"/>
      <c r="V341" s="34"/>
      <c r="W341" s="34"/>
      <c r="X341" s="32"/>
      <c r="Y341" s="32"/>
      <c r="Z341" s="32"/>
      <c r="AA341" s="32"/>
      <c r="AB341" s="32"/>
      <c r="AC341" s="32"/>
      <c r="AD341" s="32"/>
      <c r="AE341" s="32"/>
      <c r="AF341" s="32"/>
      <c r="AG341" s="32"/>
    </row>
    <row r="342" spans="1:33" ht="15.75" customHeight="1">
      <c r="A342" s="30"/>
      <c r="B342" s="27"/>
      <c r="C342" s="27"/>
      <c r="D342" s="27"/>
      <c r="E342" s="27"/>
      <c r="F342" s="28"/>
      <c r="G342" s="27"/>
      <c r="H342" s="27"/>
      <c r="I342" s="29"/>
      <c r="J342" s="30"/>
      <c r="K342" s="30"/>
      <c r="L342" s="30"/>
      <c r="M342" s="108"/>
      <c r="N342" s="108"/>
      <c r="O342" s="28"/>
      <c r="P342" s="28"/>
      <c r="Q342" s="34"/>
      <c r="R342" s="34"/>
      <c r="S342" s="34"/>
      <c r="T342" s="34"/>
      <c r="U342" s="34"/>
      <c r="V342" s="34"/>
      <c r="W342" s="34"/>
      <c r="X342" s="32"/>
      <c r="Y342" s="32"/>
      <c r="Z342" s="32"/>
      <c r="AA342" s="32"/>
      <c r="AB342" s="32"/>
      <c r="AC342" s="32"/>
      <c r="AD342" s="32"/>
      <c r="AE342" s="32"/>
      <c r="AF342" s="32"/>
      <c r="AG342" s="32"/>
    </row>
    <row r="343" spans="1:33" ht="15.75" customHeight="1">
      <c r="A343" s="30"/>
      <c r="B343" s="27"/>
      <c r="C343" s="27"/>
      <c r="D343" s="27"/>
      <c r="E343" s="27"/>
      <c r="F343" s="28"/>
      <c r="G343" s="27"/>
      <c r="H343" s="27"/>
      <c r="I343" s="29"/>
      <c r="J343" s="30"/>
      <c r="K343" s="30"/>
      <c r="L343" s="30"/>
      <c r="M343" s="108"/>
      <c r="N343" s="108"/>
      <c r="O343" s="28"/>
      <c r="P343" s="28"/>
      <c r="Q343" s="34"/>
      <c r="R343" s="34"/>
      <c r="S343" s="34"/>
      <c r="T343" s="34"/>
      <c r="U343" s="34"/>
      <c r="V343" s="34"/>
      <c r="W343" s="34"/>
      <c r="X343" s="32"/>
      <c r="Y343" s="32"/>
      <c r="Z343" s="32"/>
      <c r="AA343" s="32"/>
      <c r="AB343" s="32"/>
      <c r="AC343" s="32"/>
      <c r="AD343" s="32"/>
      <c r="AE343" s="32"/>
      <c r="AF343" s="32"/>
      <c r="AG343" s="32"/>
    </row>
    <row r="344" spans="1:33" ht="15.75" customHeight="1">
      <c r="A344" s="30"/>
      <c r="B344" s="27"/>
      <c r="C344" s="27"/>
      <c r="D344" s="27"/>
      <c r="E344" s="27"/>
      <c r="F344" s="28"/>
      <c r="G344" s="27"/>
      <c r="H344" s="27"/>
      <c r="I344" s="29"/>
      <c r="J344" s="30"/>
      <c r="K344" s="30"/>
      <c r="L344" s="30"/>
      <c r="M344" s="108"/>
      <c r="N344" s="108"/>
      <c r="O344" s="28"/>
      <c r="P344" s="28"/>
      <c r="Q344" s="34"/>
      <c r="R344" s="34"/>
      <c r="S344" s="34"/>
      <c r="T344" s="34"/>
      <c r="U344" s="34"/>
      <c r="V344" s="34"/>
      <c r="W344" s="34"/>
      <c r="X344" s="32"/>
      <c r="Y344" s="32"/>
      <c r="Z344" s="32"/>
      <c r="AA344" s="32"/>
      <c r="AB344" s="32"/>
      <c r="AC344" s="32"/>
      <c r="AD344" s="32"/>
      <c r="AE344" s="32"/>
      <c r="AF344" s="32"/>
      <c r="AG344" s="32"/>
    </row>
    <row r="345" spans="1:33" ht="15.75" customHeight="1">
      <c r="A345" s="30"/>
      <c r="B345" s="27"/>
      <c r="C345" s="27"/>
      <c r="D345" s="27"/>
      <c r="E345" s="27"/>
      <c r="F345" s="28"/>
      <c r="G345" s="27"/>
      <c r="H345" s="27"/>
      <c r="I345" s="29"/>
      <c r="J345" s="30"/>
      <c r="K345" s="30"/>
      <c r="L345" s="30"/>
      <c r="M345" s="108"/>
      <c r="N345" s="108"/>
      <c r="O345" s="28"/>
      <c r="P345" s="28"/>
      <c r="Q345" s="34"/>
      <c r="R345" s="34"/>
      <c r="S345" s="34"/>
      <c r="T345" s="34"/>
      <c r="U345" s="34"/>
      <c r="V345" s="34"/>
      <c r="W345" s="34"/>
      <c r="X345" s="32"/>
      <c r="Y345" s="32"/>
      <c r="Z345" s="32"/>
      <c r="AA345" s="32"/>
      <c r="AB345" s="32"/>
      <c r="AC345" s="32"/>
      <c r="AD345" s="32"/>
      <c r="AE345" s="32"/>
      <c r="AF345" s="32"/>
      <c r="AG345" s="32"/>
    </row>
    <row r="346" spans="1:33" ht="15.75" customHeight="1">
      <c r="A346" s="30"/>
      <c r="B346" s="27"/>
      <c r="C346" s="27"/>
      <c r="D346" s="27"/>
      <c r="E346" s="27"/>
      <c r="F346" s="28"/>
      <c r="G346" s="27"/>
      <c r="H346" s="27"/>
      <c r="I346" s="29"/>
      <c r="J346" s="30"/>
      <c r="K346" s="30"/>
      <c r="L346" s="30"/>
      <c r="M346" s="108"/>
      <c r="N346" s="108"/>
      <c r="O346" s="28"/>
      <c r="P346" s="28"/>
      <c r="Q346" s="34"/>
      <c r="R346" s="34"/>
      <c r="S346" s="34"/>
      <c r="T346" s="34"/>
      <c r="U346" s="34"/>
      <c r="V346" s="34"/>
      <c r="W346" s="34"/>
      <c r="X346" s="32"/>
      <c r="Y346" s="32"/>
      <c r="Z346" s="32"/>
      <c r="AA346" s="32"/>
      <c r="AB346" s="32"/>
      <c r="AC346" s="32"/>
      <c r="AD346" s="32"/>
      <c r="AE346" s="32"/>
      <c r="AF346" s="32"/>
      <c r="AG346" s="32"/>
    </row>
    <row r="347" spans="1:33" ht="15.75" customHeight="1">
      <c r="A347" s="30"/>
      <c r="B347" s="27"/>
      <c r="C347" s="27"/>
      <c r="D347" s="27"/>
      <c r="E347" s="27"/>
      <c r="F347" s="28"/>
      <c r="G347" s="27"/>
      <c r="H347" s="27"/>
      <c r="I347" s="29"/>
      <c r="J347" s="30"/>
      <c r="K347" s="30"/>
      <c r="L347" s="30"/>
      <c r="M347" s="108"/>
      <c r="N347" s="108"/>
      <c r="O347" s="28"/>
      <c r="P347" s="28"/>
      <c r="Q347" s="34"/>
      <c r="R347" s="34"/>
      <c r="S347" s="34"/>
      <c r="T347" s="34"/>
      <c r="U347" s="34"/>
      <c r="V347" s="34"/>
      <c r="W347" s="34"/>
      <c r="X347" s="32"/>
      <c r="Y347" s="32"/>
      <c r="Z347" s="32"/>
      <c r="AA347" s="32"/>
      <c r="AB347" s="32"/>
      <c r="AC347" s="32"/>
      <c r="AD347" s="32"/>
      <c r="AE347" s="32"/>
      <c r="AF347" s="32"/>
      <c r="AG347" s="32"/>
    </row>
    <row r="348" spans="1:33" ht="15.75" customHeight="1">
      <c r="A348" s="30"/>
      <c r="B348" s="27"/>
      <c r="C348" s="27"/>
      <c r="D348" s="27"/>
      <c r="E348" s="27"/>
      <c r="F348" s="28"/>
      <c r="G348" s="27"/>
      <c r="H348" s="27"/>
      <c r="I348" s="29"/>
      <c r="J348" s="30"/>
      <c r="K348" s="30"/>
      <c r="L348" s="30"/>
      <c r="M348" s="108"/>
      <c r="N348" s="108"/>
      <c r="O348" s="28"/>
      <c r="P348" s="28"/>
      <c r="Q348" s="34"/>
      <c r="R348" s="34"/>
      <c r="S348" s="34"/>
      <c r="T348" s="34"/>
      <c r="U348" s="34"/>
      <c r="V348" s="34"/>
      <c r="W348" s="34"/>
      <c r="X348" s="32"/>
      <c r="Y348" s="32"/>
      <c r="Z348" s="32"/>
      <c r="AA348" s="32"/>
      <c r="AB348" s="32"/>
      <c r="AC348" s="32"/>
      <c r="AD348" s="32"/>
      <c r="AE348" s="32"/>
      <c r="AF348" s="32"/>
      <c r="AG348" s="32"/>
    </row>
    <row r="349" spans="1:33" ht="15.75" customHeight="1">
      <c r="A349" s="30"/>
      <c r="B349" s="27"/>
      <c r="C349" s="27"/>
      <c r="D349" s="27"/>
      <c r="E349" s="27"/>
      <c r="F349" s="28"/>
      <c r="G349" s="27"/>
      <c r="H349" s="27"/>
      <c r="I349" s="29"/>
      <c r="J349" s="30"/>
      <c r="K349" s="30"/>
      <c r="L349" s="30"/>
      <c r="M349" s="108"/>
      <c r="N349" s="108"/>
      <c r="O349" s="28"/>
      <c r="P349" s="28"/>
      <c r="Q349" s="34"/>
      <c r="R349" s="34"/>
      <c r="S349" s="34"/>
      <c r="T349" s="34"/>
      <c r="U349" s="34"/>
      <c r="V349" s="34"/>
      <c r="W349" s="34"/>
      <c r="X349" s="32"/>
      <c r="Y349" s="32"/>
      <c r="Z349" s="32"/>
      <c r="AA349" s="32"/>
      <c r="AB349" s="32"/>
      <c r="AC349" s="32"/>
      <c r="AD349" s="32"/>
      <c r="AE349" s="32"/>
      <c r="AF349" s="32"/>
      <c r="AG349" s="32"/>
    </row>
    <row r="350" spans="1:33" ht="15.75" customHeight="1">
      <c r="A350" s="30"/>
      <c r="B350" s="27"/>
      <c r="C350" s="27"/>
      <c r="D350" s="27"/>
      <c r="E350" s="27"/>
      <c r="F350" s="28"/>
      <c r="G350" s="27"/>
      <c r="H350" s="27"/>
      <c r="I350" s="29"/>
      <c r="J350" s="30"/>
      <c r="K350" s="30"/>
      <c r="L350" s="30"/>
      <c r="M350" s="108"/>
      <c r="N350" s="108"/>
      <c r="O350" s="28"/>
      <c r="P350" s="28"/>
      <c r="Q350" s="34"/>
      <c r="R350" s="34"/>
      <c r="S350" s="34"/>
      <c r="T350" s="34"/>
      <c r="U350" s="34"/>
      <c r="V350" s="34"/>
      <c r="W350" s="34"/>
      <c r="X350" s="32"/>
      <c r="Y350" s="32"/>
      <c r="Z350" s="32"/>
      <c r="AA350" s="32"/>
      <c r="AB350" s="32"/>
      <c r="AC350" s="32"/>
      <c r="AD350" s="32"/>
      <c r="AE350" s="32"/>
      <c r="AF350" s="32"/>
      <c r="AG350" s="32"/>
    </row>
    <row r="351" spans="1:33" ht="15.75" customHeight="1">
      <c r="A351" s="30"/>
      <c r="B351" s="27"/>
      <c r="C351" s="27"/>
      <c r="D351" s="27"/>
      <c r="E351" s="27"/>
      <c r="F351" s="28"/>
      <c r="G351" s="27"/>
      <c r="H351" s="27"/>
      <c r="I351" s="29"/>
      <c r="J351" s="30"/>
      <c r="K351" s="30"/>
      <c r="L351" s="30"/>
      <c r="M351" s="108"/>
      <c r="N351" s="108"/>
      <c r="O351" s="28"/>
      <c r="P351" s="28"/>
      <c r="Q351" s="34"/>
      <c r="R351" s="34"/>
      <c r="S351" s="34"/>
      <c r="T351" s="34"/>
      <c r="U351" s="34"/>
      <c r="V351" s="34"/>
      <c r="W351" s="34"/>
      <c r="X351" s="32"/>
      <c r="Y351" s="32"/>
      <c r="Z351" s="32"/>
      <c r="AA351" s="32"/>
      <c r="AB351" s="32"/>
      <c r="AC351" s="32"/>
      <c r="AD351" s="32"/>
      <c r="AE351" s="32"/>
      <c r="AF351" s="32"/>
      <c r="AG351" s="32"/>
    </row>
    <row r="352" spans="1:33" ht="15.75" customHeight="1">
      <c r="A352" s="30"/>
      <c r="B352" s="27"/>
      <c r="C352" s="27"/>
      <c r="D352" s="27"/>
      <c r="E352" s="27"/>
      <c r="F352" s="28"/>
      <c r="G352" s="27"/>
      <c r="H352" s="27"/>
      <c r="I352" s="29"/>
      <c r="J352" s="30"/>
      <c r="K352" s="30"/>
      <c r="L352" s="30"/>
      <c r="M352" s="108"/>
      <c r="N352" s="108"/>
      <c r="O352" s="28"/>
      <c r="P352" s="28"/>
      <c r="Q352" s="34"/>
      <c r="R352" s="34"/>
      <c r="S352" s="34"/>
      <c r="T352" s="34"/>
      <c r="U352" s="34"/>
      <c r="V352" s="34"/>
      <c r="W352" s="34"/>
      <c r="X352" s="32"/>
      <c r="Y352" s="32"/>
      <c r="Z352" s="32"/>
      <c r="AA352" s="32"/>
      <c r="AB352" s="32"/>
      <c r="AC352" s="32"/>
      <c r="AD352" s="32"/>
      <c r="AE352" s="32"/>
      <c r="AF352" s="32"/>
      <c r="AG352" s="32"/>
    </row>
    <row r="353" spans="1:33" ht="15.75" customHeight="1">
      <c r="A353" s="30"/>
      <c r="B353" s="27"/>
      <c r="C353" s="27"/>
      <c r="D353" s="27"/>
      <c r="E353" s="27"/>
      <c r="F353" s="28"/>
      <c r="G353" s="27"/>
      <c r="H353" s="27"/>
      <c r="I353" s="29"/>
      <c r="J353" s="30"/>
      <c r="K353" s="30"/>
      <c r="L353" s="30"/>
      <c r="M353" s="108"/>
      <c r="N353" s="108"/>
      <c r="O353" s="28"/>
      <c r="P353" s="28"/>
      <c r="Q353" s="34"/>
      <c r="R353" s="34"/>
      <c r="S353" s="34"/>
      <c r="T353" s="34"/>
      <c r="U353" s="34"/>
      <c r="V353" s="34"/>
      <c r="W353" s="34"/>
      <c r="X353" s="32"/>
      <c r="Y353" s="32"/>
      <c r="Z353" s="32"/>
      <c r="AA353" s="32"/>
      <c r="AB353" s="32"/>
      <c r="AC353" s="32"/>
      <c r="AD353" s="32"/>
      <c r="AE353" s="32"/>
      <c r="AF353" s="32"/>
      <c r="AG353" s="32"/>
    </row>
    <row r="354" spans="1:33" ht="15.75" customHeight="1">
      <c r="A354" s="30"/>
      <c r="B354" s="27"/>
      <c r="C354" s="27"/>
      <c r="D354" s="27"/>
      <c r="E354" s="27"/>
      <c r="F354" s="28"/>
      <c r="G354" s="27"/>
      <c r="H354" s="27"/>
      <c r="I354" s="29"/>
      <c r="J354" s="30"/>
      <c r="K354" s="30"/>
      <c r="L354" s="30"/>
      <c r="M354" s="108"/>
      <c r="N354" s="108"/>
      <c r="O354" s="28"/>
      <c r="P354" s="28"/>
      <c r="Q354" s="34"/>
      <c r="R354" s="34"/>
      <c r="S354" s="34"/>
      <c r="T354" s="34"/>
      <c r="U354" s="34"/>
      <c r="V354" s="34"/>
      <c r="W354" s="34"/>
      <c r="X354" s="32"/>
      <c r="Y354" s="32"/>
      <c r="Z354" s="32"/>
      <c r="AA354" s="32"/>
      <c r="AB354" s="32"/>
      <c r="AC354" s="32"/>
      <c r="AD354" s="32"/>
      <c r="AE354" s="32"/>
      <c r="AF354" s="32"/>
      <c r="AG354" s="32"/>
    </row>
    <row r="355" spans="1:33" ht="15.75" customHeight="1">
      <c r="A355" s="30"/>
      <c r="B355" s="27"/>
      <c r="C355" s="27"/>
      <c r="D355" s="27"/>
      <c r="E355" s="27"/>
      <c r="F355" s="28"/>
      <c r="G355" s="27"/>
      <c r="H355" s="27"/>
      <c r="I355" s="29"/>
      <c r="J355" s="30"/>
      <c r="K355" s="30"/>
      <c r="L355" s="30"/>
      <c r="M355" s="108"/>
      <c r="N355" s="108"/>
      <c r="O355" s="28"/>
      <c r="P355" s="28"/>
      <c r="Q355" s="34"/>
      <c r="R355" s="34"/>
      <c r="S355" s="34"/>
      <c r="T355" s="34"/>
      <c r="U355" s="34"/>
      <c r="V355" s="34"/>
      <c r="W355" s="34"/>
      <c r="X355" s="32"/>
      <c r="Y355" s="32"/>
      <c r="Z355" s="32"/>
      <c r="AA355" s="32"/>
      <c r="AB355" s="32"/>
      <c r="AC355" s="32"/>
      <c r="AD355" s="32"/>
      <c r="AE355" s="32"/>
      <c r="AF355" s="32"/>
      <c r="AG355" s="32"/>
    </row>
    <row r="356" spans="1:33" ht="15.75" customHeight="1">
      <c r="A356" s="30"/>
      <c r="B356" s="27"/>
      <c r="C356" s="27"/>
      <c r="D356" s="27"/>
      <c r="E356" s="27"/>
      <c r="F356" s="28"/>
      <c r="G356" s="27"/>
      <c r="H356" s="27"/>
      <c r="I356" s="29"/>
      <c r="J356" s="30"/>
      <c r="K356" s="30"/>
      <c r="L356" s="30"/>
      <c r="M356" s="108"/>
      <c r="N356" s="108"/>
      <c r="O356" s="28"/>
      <c r="P356" s="28"/>
      <c r="Q356" s="34"/>
      <c r="R356" s="34"/>
      <c r="S356" s="34"/>
      <c r="T356" s="34"/>
      <c r="U356" s="34"/>
      <c r="V356" s="34"/>
      <c r="W356" s="34"/>
      <c r="X356" s="32"/>
      <c r="Y356" s="32"/>
      <c r="Z356" s="32"/>
      <c r="AA356" s="32"/>
      <c r="AB356" s="32"/>
      <c r="AC356" s="32"/>
      <c r="AD356" s="32"/>
      <c r="AE356" s="32"/>
      <c r="AF356" s="32"/>
      <c r="AG356" s="32"/>
    </row>
    <row r="357" spans="1:33" ht="15.75" customHeight="1">
      <c r="A357" s="30"/>
      <c r="B357" s="27"/>
      <c r="C357" s="27"/>
      <c r="D357" s="27"/>
      <c r="E357" s="27"/>
      <c r="F357" s="28"/>
      <c r="G357" s="27"/>
      <c r="H357" s="27"/>
      <c r="I357" s="29"/>
      <c r="J357" s="30"/>
      <c r="K357" s="30"/>
      <c r="L357" s="30"/>
      <c r="M357" s="108"/>
      <c r="N357" s="108"/>
      <c r="O357" s="28"/>
      <c r="P357" s="28"/>
      <c r="Q357" s="34"/>
      <c r="R357" s="34"/>
      <c r="S357" s="34"/>
      <c r="T357" s="34"/>
      <c r="U357" s="34"/>
      <c r="V357" s="34"/>
      <c r="W357" s="34"/>
      <c r="X357" s="32"/>
      <c r="Y357" s="32"/>
      <c r="Z357" s="32"/>
      <c r="AA357" s="32"/>
      <c r="AB357" s="32"/>
      <c r="AC357" s="32"/>
      <c r="AD357" s="32"/>
      <c r="AE357" s="32"/>
      <c r="AF357" s="32"/>
      <c r="AG357" s="32"/>
    </row>
    <row r="358" spans="1:33" ht="15.75" customHeight="1">
      <c r="A358" s="30"/>
      <c r="B358" s="27"/>
      <c r="C358" s="27"/>
      <c r="D358" s="27"/>
      <c r="E358" s="27"/>
      <c r="F358" s="28"/>
      <c r="G358" s="27"/>
      <c r="H358" s="27"/>
      <c r="I358" s="29"/>
      <c r="J358" s="30"/>
      <c r="K358" s="30"/>
      <c r="L358" s="30"/>
      <c r="M358" s="108"/>
      <c r="N358" s="108"/>
      <c r="O358" s="28"/>
      <c r="P358" s="28"/>
      <c r="Q358" s="34"/>
      <c r="R358" s="34"/>
      <c r="S358" s="34"/>
      <c r="T358" s="34"/>
      <c r="U358" s="34"/>
      <c r="V358" s="34"/>
      <c r="W358" s="34"/>
      <c r="X358" s="32"/>
      <c r="Y358" s="32"/>
      <c r="Z358" s="32"/>
      <c r="AA358" s="32"/>
      <c r="AB358" s="32"/>
      <c r="AC358" s="32"/>
      <c r="AD358" s="32"/>
      <c r="AE358" s="32"/>
      <c r="AF358" s="32"/>
      <c r="AG358" s="32"/>
    </row>
    <row r="359" spans="1:33" ht="15.75" customHeight="1">
      <c r="A359" s="30"/>
      <c r="B359" s="27"/>
      <c r="C359" s="27"/>
      <c r="D359" s="27"/>
      <c r="E359" s="27"/>
      <c r="F359" s="28"/>
      <c r="G359" s="27"/>
      <c r="H359" s="27"/>
      <c r="I359" s="29"/>
      <c r="J359" s="30"/>
      <c r="K359" s="30"/>
      <c r="L359" s="30"/>
      <c r="M359" s="108"/>
      <c r="N359" s="108"/>
      <c r="O359" s="28"/>
      <c r="P359" s="28"/>
      <c r="Q359" s="34"/>
      <c r="R359" s="34"/>
      <c r="S359" s="34"/>
      <c r="T359" s="34"/>
      <c r="U359" s="34"/>
      <c r="V359" s="34"/>
      <c r="W359" s="34"/>
      <c r="X359" s="32"/>
      <c r="Y359" s="32"/>
      <c r="Z359" s="32"/>
      <c r="AA359" s="32"/>
      <c r="AB359" s="32"/>
      <c r="AC359" s="32"/>
      <c r="AD359" s="32"/>
      <c r="AE359" s="32"/>
      <c r="AF359" s="32"/>
      <c r="AG359" s="32"/>
    </row>
    <row r="360" spans="1:33" ht="15.75" customHeight="1">
      <c r="A360" s="30"/>
      <c r="B360" s="27"/>
      <c r="C360" s="27"/>
      <c r="D360" s="27"/>
      <c r="E360" s="27"/>
      <c r="F360" s="28"/>
      <c r="G360" s="27"/>
      <c r="H360" s="27"/>
      <c r="I360" s="29"/>
      <c r="J360" s="30"/>
      <c r="K360" s="30"/>
      <c r="L360" s="30"/>
      <c r="M360" s="108"/>
      <c r="N360" s="108"/>
      <c r="O360" s="28"/>
      <c r="P360" s="28"/>
      <c r="Q360" s="34"/>
      <c r="R360" s="34"/>
      <c r="S360" s="34"/>
      <c r="T360" s="34"/>
      <c r="U360" s="34"/>
      <c r="V360" s="34"/>
      <c r="W360" s="34"/>
      <c r="X360" s="32"/>
      <c r="Y360" s="32"/>
      <c r="Z360" s="32"/>
      <c r="AA360" s="32"/>
      <c r="AB360" s="32"/>
      <c r="AC360" s="32"/>
      <c r="AD360" s="32"/>
      <c r="AE360" s="32"/>
      <c r="AF360" s="32"/>
      <c r="AG360" s="32"/>
    </row>
    <row r="361" spans="1:33" ht="15.75" customHeight="1">
      <c r="A361" s="30"/>
      <c r="B361" s="27"/>
      <c r="C361" s="27"/>
      <c r="D361" s="27"/>
      <c r="E361" s="27"/>
      <c r="F361" s="28"/>
      <c r="G361" s="27"/>
      <c r="H361" s="27"/>
      <c r="I361" s="29"/>
      <c r="J361" s="30"/>
      <c r="K361" s="30"/>
      <c r="L361" s="30"/>
      <c r="M361" s="108"/>
      <c r="N361" s="108"/>
      <c r="O361" s="28"/>
      <c r="P361" s="28"/>
      <c r="Q361" s="34"/>
      <c r="R361" s="34"/>
      <c r="S361" s="34"/>
      <c r="T361" s="34"/>
      <c r="U361" s="34"/>
      <c r="V361" s="34"/>
      <c r="W361" s="34"/>
      <c r="X361" s="32"/>
      <c r="Y361" s="32"/>
      <c r="Z361" s="32"/>
      <c r="AA361" s="32"/>
      <c r="AB361" s="32"/>
      <c r="AC361" s="32"/>
      <c r="AD361" s="32"/>
      <c r="AE361" s="32"/>
      <c r="AF361" s="32"/>
      <c r="AG361" s="32"/>
    </row>
    <row r="362" spans="1:33" ht="15.75" customHeight="1">
      <c r="A362" s="30"/>
      <c r="B362" s="27"/>
      <c r="C362" s="27"/>
      <c r="D362" s="27"/>
      <c r="E362" s="27"/>
      <c r="F362" s="28"/>
      <c r="G362" s="27"/>
      <c r="H362" s="27"/>
      <c r="I362" s="29"/>
      <c r="J362" s="30"/>
      <c r="K362" s="30"/>
      <c r="L362" s="30"/>
      <c r="M362" s="108"/>
      <c r="N362" s="108"/>
      <c r="O362" s="28"/>
      <c r="P362" s="28"/>
      <c r="Q362" s="34"/>
      <c r="R362" s="34"/>
      <c r="S362" s="34"/>
      <c r="T362" s="34"/>
      <c r="U362" s="34"/>
      <c r="V362" s="34"/>
      <c r="W362" s="34"/>
      <c r="X362" s="32"/>
      <c r="Y362" s="32"/>
      <c r="Z362" s="32"/>
      <c r="AA362" s="32"/>
      <c r="AB362" s="32"/>
      <c r="AC362" s="32"/>
      <c r="AD362" s="32"/>
      <c r="AE362" s="32"/>
      <c r="AF362" s="32"/>
      <c r="AG362" s="32"/>
    </row>
    <row r="363" spans="1:33" ht="15.75" customHeight="1">
      <c r="A363" s="30"/>
      <c r="B363" s="27"/>
      <c r="C363" s="27"/>
      <c r="D363" s="27"/>
      <c r="E363" s="27"/>
      <c r="F363" s="28"/>
      <c r="G363" s="27"/>
      <c r="H363" s="27"/>
      <c r="I363" s="29"/>
      <c r="J363" s="30"/>
      <c r="K363" s="30"/>
      <c r="L363" s="30"/>
      <c r="M363" s="108"/>
      <c r="N363" s="108"/>
      <c r="O363" s="28"/>
      <c r="P363" s="28"/>
      <c r="Q363" s="34"/>
      <c r="R363" s="34"/>
      <c r="S363" s="34"/>
      <c r="T363" s="34"/>
      <c r="U363" s="34"/>
      <c r="V363" s="34"/>
      <c r="W363" s="34"/>
      <c r="X363" s="32"/>
      <c r="Y363" s="32"/>
      <c r="Z363" s="32"/>
      <c r="AA363" s="32"/>
      <c r="AB363" s="32"/>
      <c r="AC363" s="32"/>
      <c r="AD363" s="32"/>
      <c r="AE363" s="32"/>
      <c r="AF363" s="32"/>
      <c r="AG363" s="32"/>
    </row>
    <row r="364" spans="1:33" ht="15.75" customHeight="1">
      <c r="A364" s="30"/>
      <c r="B364" s="27"/>
      <c r="C364" s="27"/>
      <c r="D364" s="27"/>
      <c r="E364" s="27"/>
      <c r="F364" s="28"/>
      <c r="G364" s="27"/>
      <c r="H364" s="27"/>
      <c r="I364" s="29"/>
      <c r="J364" s="30"/>
      <c r="K364" s="30"/>
      <c r="L364" s="30"/>
      <c r="M364" s="108"/>
      <c r="N364" s="108"/>
      <c r="O364" s="28"/>
      <c r="P364" s="28"/>
      <c r="Q364" s="34"/>
      <c r="R364" s="34"/>
      <c r="S364" s="34"/>
      <c r="T364" s="34"/>
      <c r="U364" s="34"/>
      <c r="V364" s="34"/>
      <c r="W364" s="34"/>
      <c r="X364" s="32"/>
      <c r="Y364" s="32"/>
      <c r="Z364" s="32"/>
      <c r="AA364" s="32"/>
      <c r="AB364" s="32"/>
      <c r="AC364" s="32"/>
      <c r="AD364" s="32"/>
      <c r="AE364" s="32"/>
      <c r="AF364" s="32"/>
      <c r="AG364" s="32"/>
    </row>
    <row r="365" spans="1:33" ht="15.75" customHeight="1">
      <c r="A365" s="30"/>
      <c r="B365" s="27"/>
      <c r="C365" s="27"/>
      <c r="D365" s="27"/>
      <c r="E365" s="27"/>
      <c r="F365" s="28"/>
      <c r="G365" s="27"/>
      <c r="H365" s="27"/>
      <c r="I365" s="29"/>
      <c r="J365" s="30"/>
      <c r="K365" s="30"/>
      <c r="L365" s="30"/>
      <c r="M365" s="108"/>
      <c r="N365" s="108"/>
      <c r="O365" s="28"/>
      <c r="P365" s="28"/>
      <c r="Q365" s="34"/>
      <c r="R365" s="34"/>
      <c r="S365" s="34"/>
      <c r="T365" s="34"/>
      <c r="U365" s="34"/>
      <c r="V365" s="34"/>
      <c r="W365" s="34"/>
      <c r="X365" s="32"/>
      <c r="Y365" s="32"/>
      <c r="Z365" s="32"/>
      <c r="AA365" s="32"/>
      <c r="AB365" s="32"/>
      <c r="AC365" s="32"/>
      <c r="AD365" s="32"/>
      <c r="AE365" s="32"/>
      <c r="AF365" s="32"/>
      <c r="AG365" s="32"/>
    </row>
    <row r="366" spans="1:33" ht="15.75" customHeight="1">
      <c r="A366" s="30"/>
      <c r="B366" s="27"/>
      <c r="C366" s="27"/>
      <c r="D366" s="27"/>
      <c r="E366" s="27"/>
      <c r="F366" s="28"/>
      <c r="G366" s="27"/>
      <c r="H366" s="27"/>
      <c r="I366" s="29"/>
      <c r="J366" s="30"/>
      <c r="K366" s="30"/>
      <c r="L366" s="30"/>
      <c r="M366" s="108"/>
      <c r="N366" s="108"/>
      <c r="O366" s="28"/>
      <c r="P366" s="28"/>
      <c r="Q366" s="34"/>
      <c r="R366" s="34"/>
      <c r="S366" s="34"/>
      <c r="T366" s="34"/>
      <c r="U366" s="34"/>
      <c r="V366" s="34"/>
      <c r="W366" s="34"/>
      <c r="X366" s="32"/>
      <c r="Y366" s="32"/>
      <c r="Z366" s="32"/>
      <c r="AA366" s="32"/>
      <c r="AB366" s="32"/>
      <c r="AC366" s="32"/>
      <c r="AD366" s="32"/>
      <c r="AE366" s="32"/>
      <c r="AF366" s="32"/>
      <c r="AG366" s="32"/>
    </row>
    <row r="367" spans="1:33" ht="15.75" customHeight="1">
      <c r="A367" s="30"/>
      <c r="B367" s="27"/>
      <c r="C367" s="27"/>
      <c r="D367" s="27"/>
      <c r="E367" s="27"/>
      <c r="F367" s="28"/>
      <c r="G367" s="27"/>
      <c r="H367" s="27"/>
      <c r="I367" s="29"/>
      <c r="J367" s="30"/>
      <c r="K367" s="30"/>
      <c r="L367" s="30"/>
      <c r="M367" s="108"/>
      <c r="N367" s="108"/>
      <c r="O367" s="28"/>
      <c r="P367" s="28"/>
      <c r="Q367" s="34"/>
      <c r="R367" s="34"/>
      <c r="S367" s="34"/>
      <c r="T367" s="34"/>
      <c r="U367" s="34"/>
      <c r="V367" s="34"/>
      <c r="W367" s="34"/>
      <c r="X367" s="32"/>
      <c r="Y367" s="32"/>
      <c r="Z367" s="32"/>
      <c r="AA367" s="32"/>
      <c r="AB367" s="32"/>
      <c r="AC367" s="32"/>
      <c r="AD367" s="32"/>
      <c r="AE367" s="32"/>
      <c r="AF367" s="32"/>
      <c r="AG367" s="32"/>
    </row>
    <row r="368" spans="1:33" ht="15.75" customHeight="1">
      <c r="A368" s="30"/>
      <c r="B368" s="27"/>
      <c r="C368" s="27"/>
      <c r="D368" s="27"/>
      <c r="E368" s="27"/>
      <c r="F368" s="28"/>
      <c r="G368" s="27"/>
      <c r="H368" s="27"/>
      <c r="I368" s="29"/>
      <c r="J368" s="30"/>
      <c r="K368" s="30"/>
      <c r="L368" s="30"/>
      <c r="M368" s="108"/>
      <c r="N368" s="108"/>
      <c r="O368" s="28"/>
      <c r="P368" s="28"/>
      <c r="Q368" s="34"/>
      <c r="R368" s="34"/>
      <c r="S368" s="34"/>
      <c r="T368" s="34"/>
      <c r="U368" s="34"/>
      <c r="V368" s="34"/>
      <c r="W368" s="34"/>
      <c r="X368" s="32"/>
      <c r="Y368" s="32"/>
      <c r="Z368" s="32"/>
      <c r="AA368" s="32"/>
      <c r="AB368" s="32"/>
      <c r="AC368" s="32"/>
      <c r="AD368" s="32"/>
      <c r="AE368" s="32"/>
      <c r="AF368" s="32"/>
      <c r="AG368" s="32"/>
    </row>
    <row r="369" spans="1:33" ht="15.75" customHeight="1">
      <c r="A369" s="30"/>
      <c r="B369" s="27"/>
      <c r="C369" s="27"/>
      <c r="D369" s="27"/>
      <c r="E369" s="27"/>
      <c r="F369" s="28"/>
      <c r="G369" s="27"/>
      <c r="H369" s="27"/>
      <c r="I369" s="29"/>
      <c r="J369" s="30"/>
      <c r="K369" s="30"/>
      <c r="L369" s="30"/>
      <c r="M369" s="108"/>
      <c r="N369" s="108"/>
      <c r="O369" s="28"/>
      <c r="P369" s="28"/>
      <c r="Q369" s="34"/>
      <c r="R369" s="34"/>
      <c r="S369" s="34"/>
      <c r="T369" s="34"/>
      <c r="U369" s="34"/>
      <c r="V369" s="34"/>
      <c r="W369" s="34"/>
      <c r="X369" s="32"/>
      <c r="Y369" s="32"/>
      <c r="Z369" s="32"/>
      <c r="AA369" s="32"/>
      <c r="AB369" s="32"/>
      <c r="AC369" s="32"/>
      <c r="AD369" s="32"/>
      <c r="AE369" s="32"/>
      <c r="AF369" s="32"/>
      <c r="AG369" s="32"/>
    </row>
    <row r="370" spans="1:33" ht="15.75" customHeight="1">
      <c r="A370" s="30"/>
      <c r="B370" s="27"/>
      <c r="C370" s="27"/>
      <c r="D370" s="27"/>
      <c r="E370" s="27"/>
      <c r="F370" s="28"/>
      <c r="G370" s="27"/>
      <c r="H370" s="27"/>
      <c r="I370" s="29"/>
      <c r="J370" s="30"/>
      <c r="K370" s="30"/>
      <c r="L370" s="30"/>
      <c r="M370" s="108"/>
      <c r="N370" s="108"/>
      <c r="O370" s="28"/>
      <c r="P370" s="28"/>
      <c r="Q370" s="34"/>
      <c r="R370" s="34"/>
      <c r="S370" s="34"/>
      <c r="T370" s="34"/>
      <c r="U370" s="34"/>
      <c r="V370" s="34"/>
      <c r="W370" s="34"/>
      <c r="X370" s="32"/>
      <c r="Y370" s="32"/>
      <c r="Z370" s="32"/>
      <c r="AA370" s="32"/>
      <c r="AB370" s="32"/>
      <c r="AC370" s="32"/>
      <c r="AD370" s="32"/>
      <c r="AE370" s="32"/>
      <c r="AF370" s="32"/>
      <c r="AG370" s="32"/>
    </row>
    <row r="371" spans="1:33" ht="15.75" customHeight="1">
      <c r="A371" s="30"/>
      <c r="B371" s="27"/>
      <c r="C371" s="27"/>
      <c r="D371" s="27"/>
      <c r="E371" s="27"/>
      <c r="F371" s="28"/>
      <c r="G371" s="27"/>
      <c r="H371" s="27"/>
      <c r="I371" s="29"/>
      <c r="J371" s="30"/>
      <c r="K371" s="30"/>
      <c r="L371" s="30"/>
      <c r="M371" s="108"/>
      <c r="N371" s="108"/>
      <c r="O371" s="28"/>
      <c r="P371" s="28"/>
      <c r="Q371" s="34"/>
      <c r="R371" s="34"/>
      <c r="S371" s="34"/>
      <c r="T371" s="34"/>
      <c r="U371" s="34"/>
      <c r="V371" s="34"/>
      <c r="W371" s="34"/>
      <c r="X371" s="32"/>
      <c r="Y371" s="32"/>
      <c r="Z371" s="32"/>
      <c r="AA371" s="32"/>
      <c r="AB371" s="32"/>
      <c r="AC371" s="32"/>
      <c r="AD371" s="32"/>
      <c r="AE371" s="32"/>
      <c r="AF371" s="32"/>
      <c r="AG371" s="32"/>
    </row>
    <row r="372" spans="1:33" ht="15.75" customHeight="1">
      <c r="A372" s="30"/>
      <c r="B372" s="27"/>
      <c r="C372" s="27"/>
      <c r="D372" s="27"/>
      <c r="E372" s="27"/>
      <c r="F372" s="28"/>
      <c r="G372" s="27"/>
      <c r="H372" s="27"/>
      <c r="I372" s="29"/>
      <c r="J372" s="30"/>
      <c r="K372" s="30"/>
      <c r="L372" s="30"/>
      <c r="M372" s="108"/>
      <c r="N372" s="108"/>
      <c r="O372" s="28"/>
      <c r="P372" s="28"/>
      <c r="Q372" s="34"/>
      <c r="R372" s="34"/>
      <c r="S372" s="34"/>
      <c r="T372" s="34"/>
      <c r="U372" s="34"/>
      <c r="V372" s="34"/>
      <c r="W372" s="34"/>
      <c r="X372" s="32"/>
      <c r="Y372" s="32"/>
      <c r="Z372" s="32"/>
      <c r="AA372" s="32"/>
      <c r="AB372" s="32"/>
      <c r="AC372" s="32"/>
      <c r="AD372" s="32"/>
      <c r="AE372" s="32"/>
      <c r="AF372" s="32"/>
      <c r="AG372" s="32"/>
    </row>
    <row r="373" spans="1:33" ht="15.75" customHeight="1">
      <c r="A373" s="30"/>
      <c r="B373" s="27"/>
      <c r="C373" s="27"/>
      <c r="D373" s="27"/>
      <c r="E373" s="27"/>
      <c r="F373" s="28"/>
      <c r="G373" s="27"/>
      <c r="H373" s="27"/>
      <c r="I373" s="29"/>
      <c r="J373" s="30"/>
      <c r="K373" s="30"/>
      <c r="L373" s="30"/>
      <c r="M373" s="108"/>
      <c r="N373" s="108"/>
      <c r="O373" s="28"/>
      <c r="P373" s="28"/>
      <c r="Q373" s="34"/>
      <c r="R373" s="34"/>
      <c r="S373" s="34"/>
      <c r="T373" s="34"/>
      <c r="U373" s="34"/>
      <c r="V373" s="34"/>
      <c r="W373" s="34"/>
      <c r="X373" s="32"/>
      <c r="Y373" s="32"/>
      <c r="Z373" s="32"/>
      <c r="AA373" s="32"/>
      <c r="AB373" s="32"/>
      <c r="AC373" s="32"/>
      <c r="AD373" s="32"/>
      <c r="AE373" s="32"/>
      <c r="AF373" s="32"/>
      <c r="AG373" s="32"/>
    </row>
    <row r="374" spans="1:33" ht="15.75" customHeight="1">
      <c r="A374" s="30"/>
      <c r="B374" s="27"/>
      <c r="C374" s="27"/>
      <c r="D374" s="27"/>
      <c r="E374" s="27"/>
      <c r="F374" s="28"/>
      <c r="G374" s="27"/>
      <c r="H374" s="27"/>
      <c r="I374" s="29"/>
      <c r="J374" s="30"/>
      <c r="K374" s="30"/>
      <c r="L374" s="30"/>
      <c r="M374" s="108"/>
      <c r="N374" s="108"/>
      <c r="O374" s="28"/>
      <c r="P374" s="28"/>
      <c r="Q374" s="34"/>
      <c r="R374" s="34"/>
      <c r="S374" s="34"/>
      <c r="T374" s="34"/>
      <c r="U374" s="34"/>
      <c r="V374" s="34"/>
      <c r="W374" s="34"/>
      <c r="X374" s="32"/>
      <c r="Y374" s="32"/>
      <c r="Z374" s="32"/>
      <c r="AA374" s="32"/>
      <c r="AB374" s="32"/>
      <c r="AC374" s="32"/>
      <c r="AD374" s="32"/>
      <c r="AE374" s="32"/>
      <c r="AF374" s="32"/>
      <c r="AG374" s="32"/>
    </row>
    <row r="375" spans="1:33" ht="15.75" customHeight="1">
      <c r="A375" s="30"/>
      <c r="B375" s="27"/>
      <c r="C375" s="27"/>
      <c r="D375" s="27"/>
      <c r="E375" s="27"/>
      <c r="F375" s="28"/>
      <c r="G375" s="27"/>
      <c r="H375" s="27"/>
      <c r="I375" s="29"/>
      <c r="J375" s="30"/>
      <c r="K375" s="30"/>
      <c r="L375" s="30"/>
      <c r="M375" s="108"/>
      <c r="N375" s="108"/>
      <c r="O375" s="28"/>
      <c r="P375" s="28"/>
      <c r="Q375" s="34"/>
      <c r="R375" s="34"/>
      <c r="S375" s="34"/>
      <c r="T375" s="34"/>
      <c r="U375" s="34"/>
      <c r="V375" s="34"/>
      <c r="W375" s="34"/>
      <c r="X375" s="32"/>
      <c r="Y375" s="32"/>
      <c r="Z375" s="32"/>
      <c r="AA375" s="32"/>
      <c r="AB375" s="32"/>
      <c r="AC375" s="32"/>
      <c r="AD375" s="32"/>
      <c r="AE375" s="32"/>
      <c r="AF375" s="32"/>
      <c r="AG375" s="32"/>
    </row>
    <row r="376" spans="1:33" ht="15.75" customHeight="1">
      <c r="A376" s="30"/>
      <c r="B376" s="27"/>
      <c r="C376" s="27"/>
      <c r="D376" s="27"/>
      <c r="E376" s="27"/>
      <c r="F376" s="28"/>
      <c r="G376" s="27"/>
      <c r="H376" s="27"/>
      <c r="I376" s="29"/>
      <c r="J376" s="30"/>
      <c r="K376" s="30"/>
      <c r="L376" s="30"/>
      <c r="M376" s="108"/>
      <c r="N376" s="108"/>
      <c r="O376" s="28"/>
      <c r="P376" s="28"/>
      <c r="Q376" s="34"/>
      <c r="R376" s="34"/>
      <c r="S376" s="34"/>
      <c r="T376" s="34"/>
      <c r="U376" s="34"/>
      <c r="V376" s="34"/>
      <c r="W376" s="34"/>
      <c r="X376" s="32"/>
      <c r="Y376" s="32"/>
      <c r="Z376" s="32"/>
      <c r="AA376" s="32"/>
      <c r="AB376" s="32"/>
      <c r="AC376" s="32"/>
      <c r="AD376" s="32"/>
      <c r="AE376" s="32"/>
      <c r="AF376" s="32"/>
      <c r="AG376" s="32"/>
    </row>
    <row r="377" spans="1:33" ht="15.75" customHeight="1">
      <c r="A377" s="30"/>
      <c r="B377" s="27"/>
      <c r="C377" s="27"/>
      <c r="D377" s="27"/>
      <c r="E377" s="27"/>
      <c r="F377" s="28"/>
      <c r="G377" s="27"/>
      <c r="H377" s="27"/>
      <c r="I377" s="29"/>
      <c r="J377" s="30"/>
      <c r="K377" s="30"/>
      <c r="L377" s="30"/>
      <c r="M377" s="108"/>
      <c r="N377" s="108"/>
      <c r="O377" s="28"/>
      <c r="P377" s="28"/>
      <c r="Q377" s="34"/>
      <c r="R377" s="34"/>
      <c r="S377" s="34"/>
      <c r="T377" s="34"/>
      <c r="U377" s="34"/>
      <c r="V377" s="34"/>
      <c r="W377" s="34"/>
      <c r="X377" s="32"/>
      <c r="Y377" s="32"/>
      <c r="Z377" s="32"/>
      <c r="AA377" s="32"/>
      <c r="AB377" s="32"/>
      <c r="AC377" s="32"/>
      <c r="AD377" s="32"/>
      <c r="AE377" s="32"/>
      <c r="AF377" s="32"/>
      <c r="AG377" s="32"/>
    </row>
    <row r="378" spans="1:33" ht="15.75" customHeight="1">
      <c r="A378" s="30"/>
      <c r="B378" s="27"/>
      <c r="C378" s="27"/>
      <c r="D378" s="27"/>
      <c r="E378" s="27"/>
      <c r="F378" s="28"/>
      <c r="G378" s="27"/>
      <c r="H378" s="27"/>
      <c r="I378" s="29"/>
      <c r="J378" s="30"/>
      <c r="K378" s="30"/>
      <c r="L378" s="30"/>
      <c r="M378" s="108"/>
      <c r="N378" s="108"/>
      <c r="O378" s="28"/>
      <c r="P378" s="28"/>
      <c r="Q378" s="34"/>
      <c r="R378" s="34"/>
      <c r="S378" s="34"/>
      <c r="T378" s="34"/>
      <c r="U378" s="34"/>
      <c r="V378" s="34"/>
      <c r="W378" s="34"/>
      <c r="X378" s="32"/>
      <c r="Y378" s="32"/>
      <c r="Z378" s="32"/>
      <c r="AA378" s="32"/>
      <c r="AB378" s="32"/>
      <c r="AC378" s="32"/>
      <c r="AD378" s="32"/>
      <c r="AE378" s="32"/>
      <c r="AF378" s="32"/>
      <c r="AG378" s="32"/>
    </row>
    <row r="379" spans="1:33" ht="15.75" customHeight="1">
      <c r="A379" s="30"/>
      <c r="B379" s="27"/>
      <c r="C379" s="27"/>
      <c r="D379" s="27"/>
      <c r="E379" s="27"/>
      <c r="F379" s="28"/>
      <c r="G379" s="27"/>
      <c r="H379" s="27"/>
      <c r="I379" s="29"/>
      <c r="J379" s="30"/>
      <c r="K379" s="30"/>
      <c r="L379" s="30"/>
      <c r="M379" s="108"/>
      <c r="N379" s="108"/>
      <c r="O379" s="28"/>
      <c r="P379" s="28"/>
      <c r="Q379" s="34"/>
      <c r="R379" s="34"/>
      <c r="S379" s="34"/>
      <c r="T379" s="34"/>
      <c r="U379" s="34"/>
      <c r="V379" s="34"/>
      <c r="W379" s="34"/>
      <c r="X379" s="32"/>
      <c r="Y379" s="32"/>
      <c r="Z379" s="32"/>
      <c r="AA379" s="32"/>
      <c r="AB379" s="32"/>
      <c r="AC379" s="32"/>
      <c r="AD379" s="32"/>
      <c r="AE379" s="32"/>
      <c r="AF379" s="32"/>
      <c r="AG379" s="32"/>
    </row>
    <row r="380" spans="1:33" ht="15.75" customHeight="1">
      <c r="A380" s="30"/>
      <c r="B380" s="27"/>
      <c r="C380" s="27"/>
      <c r="D380" s="27"/>
      <c r="E380" s="27"/>
      <c r="F380" s="28"/>
      <c r="G380" s="27"/>
      <c r="H380" s="27"/>
      <c r="I380" s="29"/>
      <c r="J380" s="30"/>
      <c r="K380" s="30"/>
      <c r="L380" s="30"/>
      <c r="M380" s="108"/>
      <c r="N380" s="108"/>
      <c r="O380" s="28"/>
      <c r="P380" s="28"/>
      <c r="Q380" s="34"/>
      <c r="R380" s="34"/>
      <c r="S380" s="34"/>
      <c r="T380" s="34"/>
      <c r="U380" s="34"/>
      <c r="V380" s="34"/>
      <c r="W380" s="34"/>
      <c r="X380" s="32"/>
      <c r="Y380" s="32"/>
      <c r="Z380" s="32"/>
      <c r="AA380" s="32"/>
      <c r="AB380" s="32"/>
      <c r="AC380" s="32"/>
      <c r="AD380" s="32"/>
      <c r="AE380" s="32"/>
      <c r="AF380" s="32"/>
      <c r="AG380" s="32"/>
    </row>
    <row r="381" spans="1:33" ht="15.75" customHeight="1">
      <c r="A381" s="30"/>
      <c r="B381" s="27"/>
      <c r="C381" s="27"/>
      <c r="D381" s="27"/>
      <c r="E381" s="27"/>
      <c r="F381" s="28"/>
      <c r="G381" s="27"/>
      <c r="H381" s="27"/>
      <c r="I381" s="29"/>
      <c r="J381" s="30"/>
      <c r="K381" s="30"/>
      <c r="L381" s="30"/>
      <c r="M381" s="108"/>
      <c r="N381" s="108"/>
      <c r="O381" s="28"/>
      <c r="P381" s="28"/>
      <c r="Q381" s="34"/>
      <c r="R381" s="34"/>
      <c r="S381" s="34"/>
      <c r="T381" s="34"/>
      <c r="U381" s="34"/>
      <c r="V381" s="34"/>
      <c r="W381" s="34"/>
      <c r="X381" s="32"/>
      <c r="Y381" s="32"/>
      <c r="Z381" s="32"/>
      <c r="AA381" s="32"/>
      <c r="AB381" s="32"/>
      <c r="AC381" s="32"/>
      <c r="AD381" s="32"/>
      <c r="AE381" s="32"/>
      <c r="AF381" s="32"/>
      <c r="AG381" s="32"/>
    </row>
    <row r="382" spans="1:33" ht="15.75" customHeight="1">
      <c r="A382" s="30"/>
      <c r="B382" s="27"/>
      <c r="C382" s="27"/>
      <c r="D382" s="27"/>
      <c r="E382" s="27"/>
      <c r="F382" s="28"/>
      <c r="G382" s="27"/>
      <c r="H382" s="27"/>
      <c r="I382" s="29"/>
      <c r="J382" s="30"/>
      <c r="K382" s="30"/>
      <c r="L382" s="30"/>
      <c r="M382" s="108"/>
      <c r="N382" s="108"/>
      <c r="O382" s="28"/>
      <c r="P382" s="28"/>
      <c r="Q382" s="34"/>
      <c r="R382" s="34"/>
      <c r="S382" s="34"/>
      <c r="T382" s="34"/>
      <c r="U382" s="34"/>
      <c r="V382" s="34"/>
      <c r="W382" s="34"/>
      <c r="X382" s="32"/>
      <c r="Y382" s="32"/>
      <c r="Z382" s="32"/>
      <c r="AA382" s="32"/>
      <c r="AB382" s="32"/>
      <c r="AC382" s="32"/>
      <c r="AD382" s="32"/>
      <c r="AE382" s="32"/>
      <c r="AF382" s="32"/>
      <c r="AG382" s="32"/>
    </row>
    <row r="383" spans="1:33" ht="15.75" customHeight="1">
      <c r="A383" s="30"/>
      <c r="B383" s="27"/>
      <c r="C383" s="27"/>
      <c r="D383" s="27"/>
      <c r="E383" s="27"/>
      <c r="F383" s="28"/>
      <c r="G383" s="27"/>
      <c r="H383" s="27"/>
      <c r="I383" s="29"/>
      <c r="J383" s="30"/>
      <c r="K383" s="30"/>
      <c r="L383" s="30"/>
      <c r="M383" s="108"/>
      <c r="N383" s="108"/>
      <c r="O383" s="28"/>
      <c r="P383" s="28"/>
      <c r="Q383" s="34"/>
      <c r="R383" s="34"/>
      <c r="S383" s="34"/>
      <c r="T383" s="34"/>
      <c r="U383" s="34"/>
      <c r="V383" s="34"/>
      <c r="W383" s="34"/>
      <c r="X383" s="32"/>
      <c r="Y383" s="32"/>
      <c r="Z383" s="32"/>
      <c r="AA383" s="32"/>
      <c r="AB383" s="32"/>
      <c r="AC383" s="32"/>
      <c r="AD383" s="32"/>
      <c r="AE383" s="32"/>
      <c r="AF383" s="32"/>
      <c r="AG383" s="32"/>
    </row>
    <row r="384" spans="1:33" ht="15.75" customHeight="1">
      <c r="A384" s="30"/>
      <c r="B384" s="27"/>
      <c r="C384" s="27"/>
      <c r="D384" s="27"/>
      <c r="E384" s="27"/>
      <c r="F384" s="28"/>
      <c r="G384" s="27"/>
      <c r="H384" s="27"/>
      <c r="I384" s="29"/>
      <c r="J384" s="30"/>
      <c r="K384" s="30"/>
      <c r="L384" s="30"/>
      <c r="M384" s="108"/>
      <c r="N384" s="108"/>
      <c r="O384" s="28"/>
      <c r="P384" s="28"/>
      <c r="Q384" s="34"/>
      <c r="R384" s="34"/>
      <c r="S384" s="34"/>
      <c r="T384" s="34"/>
      <c r="U384" s="34"/>
      <c r="V384" s="34"/>
      <c r="W384" s="34"/>
      <c r="X384" s="32"/>
      <c r="Y384" s="32"/>
      <c r="Z384" s="32"/>
      <c r="AA384" s="32"/>
      <c r="AB384" s="32"/>
      <c r="AC384" s="32"/>
      <c r="AD384" s="32"/>
      <c r="AE384" s="32"/>
      <c r="AF384" s="32"/>
      <c r="AG384" s="32"/>
    </row>
    <row r="385" spans="1:33" ht="15.75" customHeight="1">
      <c r="A385" s="30"/>
      <c r="B385" s="27"/>
      <c r="C385" s="27"/>
      <c r="D385" s="27"/>
      <c r="E385" s="27"/>
      <c r="F385" s="28"/>
      <c r="G385" s="27"/>
      <c r="H385" s="27"/>
      <c r="I385" s="29"/>
      <c r="J385" s="30"/>
      <c r="K385" s="30"/>
      <c r="L385" s="30"/>
      <c r="M385" s="108"/>
      <c r="N385" s="108"/>
      <c r="O385" s="28"/>
      <c r="P385" s="28"/>
      <c r="Q385" s="34"/>
      <c r="R385" s="34"/>
      <c r="S385" s="34"/>
      <c r="T385" s="34"/>
      <c r="U385" s="34"/>
      <c r="V385" s="34"/>
      <c r="W385" s="34"/>
      <c r="X385" s="32"/>
      <c r="Y385" s="32"/>
      <c r="Z385" s="32"/>
      <c r="AA385" s="32"/>
      <c r="AB385" s="32"/>
      <c r="AC385" s="32"/>
      <c r="AD385" s="32"/>
      <c r="AE385" s="32"/>
      <c r="AF385" s="32"/>
      <c r="AG385" s="32"/>
    </row>
    <row r="386" spans="1:33" ht="15.75" customHeight="1">
      <c r="A386" s="30"/>
      <c r="B386" s="27"/>
      <c r="C386" s="27"/>
      <c r="D386" s="27"/>
      <c r="E386" s="27"/>
      <c r="F386" s="28"/>
      <c r="G386" s="27"/>
      <c r="H386" s="27"/>
      <c r="I386" s="29"/>
      <c r="J386" s="30"/>
      <c r="K386" s="30"/>
      <c r="L386" s="30"/>
      <c r="M386" s="108"/>
      <c r="N386" s="108"/>
      <c r="O386" s="28"/>
      <c r="P386" s="28"/>
      <c r="Q386" s="34"/>
      <c r="R386" s="34"/>
      <c r="S386" s="34"/>
      <c r="T386" s="34"/>
      <c r="U386" s="34"/>
      <c r="V386" s="34"/>
      <c r="W386" s="34"/>
      <c r="X386" s="32"/>
      <c r="Y386" s="32"/>
      <c r="Z386" s="32"/>
      <c r="AA386" s="32"/>
      <c r="AB386" s="32"/>
      <c r="AC386" s="32"/>
      <c r="AD386" s="32"/>
      <c r="AE386" s="32"/>
      <c r="AF386" s="32"/>
      <c r="AG386" s="32"/>
    </row>
    <row r="387" spans="1:33" ht="15.75" customHeight="1">
      <c r="A387" s="30"/>
      <c r="B387" s="27"/>
      <c r="C387" s="27"/>
      <c r="D387" s="27"/>
      <c r="E387" s="27"/>
      <c r="F387" s="28"/>
      <c r="G387" s="27"/>
      <c r="H387" s="27"/>
      <c r="I387" s="29"/>
      <c r="J387" s="30"/>
      <c r="K387" s="30"/>
      <c r="L387" s="30"/>
      <c r="M387" s="108"/>
      <c r="N387" s="108"/>
      <c r="O387" s="28"/>
      <c r="P387" s="28"/>
      <c r="Q387" s="34"/>
      <c r="R387" s="34"/>
      <c r="S387" s="34"/>
      <c r="T387" s="34"/>
      <c r="U387" s="34"/>
      <c r="V387" s="34"/>
      <c r="W387" s="34"/>
      <c r="X387" s="32"/>
      <c r="Y387" s="32"/>
      <c r="Z387" s="32"/>
      <c r="AA387" s="32"/>
      <c r="AB387" s="32"/>
      <c r="AC387" s="32"/>
      <c r="AD387" s="32"/>
      <c r="AE387" s="32"/>
      <c r="AF387" s="32"/>
      <c r="AG387" s="32"/>
    </row>
    <row r="388" spans="1:33" ht="15.75" customHeight="1">
      <c r="A388" s="30"/>
      <c r="B388" s="27"/>
      <c r="C388" s="27"/>
      <c r="D388" s="27"/>
      <c r="E388" s="27"/>
      <c r="F388" s="28"/>
      <c r="G388" s="27"/>
      <c r="H388" s="27"/>
      <c r="I388" s="29"/>
      <c r="J388" s="30"/>
      <c r="K388" s="30"/>
      <c r="L388" s="30"/>
      <c r="M388" s="108"/>
      <c r="N388" s="108"/>
      <c r="O388" s="28"/>
      <c r="P388" s="28"/>
      <c r="Q388" s="34"/>
      <c r="R388" s="34"/>
      <c r="S388" s="34"/>
      <c r="T388" s="34"/>
      <c r="U388" s="34"/>
      <c r="V388" s="34"/>
      <c r="W388" s="34"/>
      <c r="X388" s="32"/>
      <c r="Y388" s="32"/>
      <c r="Z388" s="32"/>
      <c r="AA388" s="32"/>
      <c r="AB388" s="32"/>
      <c r="AC388" s="32"/>
      <c r="AD388" s="32"/>
      <c r="AE388" s="32"/>
      <c r="AF388" s="32"/>
      <c r="AG388" s="32"/>
    </row>
    <row r="389" spans="1:33" ht="15.75" customHeight="1">
      <c r="A389" s="30"/>
      <c r="B389" s="27"/>
      <c r="C389" s="27"/>
      <c r="D389" s="27"/>
      <c r="E389" s="27"/>
      <c r="F389" s="28"/>
      <c r="G389" s="27"/>
      <c r="H389" s="27"/>
      <c r="I389" s="29"/>
      <c r="J389" s="30"/>
      <c r="K389" s="30"/>
      <c r="L389" s="30"/>
      <c r="M389" s="108"/>
      <c r="N389" s="108"/>
      <c r="O389" s="28"/>
      <c r="P389" s="28"/>
      <c r="Q389" s="34"/>
      <c r="R389" s="34"/>
      <c r="S389" s="34"/>
      <c r="T389" s="34"/>
      <c r="U389" s="34"/>
      <c r="V389" s="34"/>
      <c r="W389" s="34"/>
      <c r="X389" s="32"/>
      <c r="Y389" s="32"/>
      <c r="Z389" s="32"/>
      <c r="AA389" s="32"/>
      <c r="AB389" s="32"/>
      <c r="AC389" s="32"/>
      <c r="AD389" s="32"/>
      <c r="AE389" s="32"/>
      <c r="AF389" s="32"/>
      <c r="AG389" s="32"/>
    </row>
    <row r="390" spans="1:33" ht="15.75" customHeight="1">
      <c r="A390" s="30"/>
      <c r="B390" s="27"/>
      <c r="C390" s="27"/>
      <c r="D390" s="27"/>
      <c r="E390" s="27"/>
      <c r="F390" s="28"/>
      <c r="G390" s="27"/>
      <c r="H390" s="27"/>
      <c r="I390" s="29"/>
      <c r="J390" s="30"/>
      <c r="K390" s="30"/>
      <c r="L390" s="30"/>
      <c r="M390" s="108"/>
      <c r="N390" s="108"/>
      <c r="O390" s="28"/>
      <c r="P390" s="28"/>
      <c r="Q390" s="34"/>
      <c r="R390" s="34"/>
      <c r="S390" s="34"/>
      <c r="T390" s="34"/>
      <c r="U390" s="34"/>
      <c r="V390" s="34"/>
      <c r="W390" s="34"/>
      <c r="X390" s="32"/>
      <c r="Y390" s="32"/>
      <c r="Z390" s="32"/>
      <c r="AA390" s="32"/>
      <c r="AB390" s="32"/>
      <c r="AC390" s="32"/>
      <c r="AD390" s="32"/>
      <c r="AE390" s="32"/>
      <c r="AF390" s="32"/>
      <c r="AG390" s="32"/>
    </row>
    <row r="391" spans="1:33" ht="15.75" customHeight="1">
      <c r="A391" s="30"/>
      <c r="B391" s="27"/>
      <c r="C391" s="27"/>
      <c r="D391" s="27"/>
      <c r="E391" s="27"/>
      <c r="F391" s="28"/>
      <c r="G391" s="27"/>
      <c r="H391" s="27"/>
      <c r="I391" s="29"/>
      <c r="J391" s="30"/>
      <c r="K391" s="30"/>
      <c r="L391" s="30"/>
      <c r="M391" s="108"/>
      <c r="N391" s="108"/>
      <c r="O391" s="28"/>
      <c r="P391" s="28"/>
      <c r="Q391" s="34"/>
      <c r="R391" s="34"/>
      <c r="S391" s="34"/>
      <c r="T391" s="34"/>
      <c r="U391" s="34"/>
      <c r="V391" s="34"/>
      <c r="W391" s="34"/>
      <c r="X391" s="32"/>
      <c r="Y391" s="32"/>
      <c r="Z391" s="32"/>
      <c r="AA391" s="32"/>
      <c r="AB391" s="32"/>
      <c r="AC391" s="32"/>
      <c r="AD391" s="32"/>
      <c r="AE391" s="32"/>
      <c r="AF391" s="32"/>
      <c r="AG391" s="32"/>
    </row>
    <row r="392" spans="1:33" ht="15.75" customHeight="1">
      <c r="A392" s="30"/>
      <c r="B392" s="27"/>
      <c r="C392" s="27"/>
      <c r="D392" s="27"/>
      <c r="E392" s="27"/>
      <c r="F392" s="28"/>
      <c r="G392" s="27"/>
      <c r="H392" s="27"/>
      <c r="I392" s="29"/>
      <c r="J392" s="30"/>
      <c r="K392" s="30"/>
      <c r="L392" s="30"/>
      <c r="M392" s="108"/>
      <c r="N392" s="108"/>
      <c r="O392" s="28"/>
      <c r="P392" s="28"/>
      <c r="Q392" s="34"/>
      <c r="R392" s="34"/>
      <c r="S392" s="34"/>
      <c r="T392" s="34"/>
      <c r="U392" s="34"/>
      <c r="V392" s="34"/>
      <c r="W392" s="34"/>
      <c r="X392" s="32"/>
      <c r="Y392" s="32"/>
      <c r="Z392" s="32"/>
      <c r="AA392" s="32"/>
      <c r="AB392" s="32"/>
      <c r="AC392" s="32"/>
      <c r="AD392" s="32"/>
      <c r="AE392" s="32"/>
      <c r="AF392" s="32"/>
      <c r="AG392" s="32"/>
    </row>
    <row r="393" spans="1:33" ht="15.75" customHeight="1">
      <c r="A393" s="30"/>
      <c r="B393" s="27"/>
      <c r="C393" s="27"/>
      <c r="D393" s="27"/>
      <c r="E393" s="27"/>
      <c r="F393" s="28"/>
      <c r="G393" s="27"/>
      <c r="H393" s="27"/>
      <c r="I393" s="29"/>
      <c r="J393" s="30"/>
      <c r="K393" s="30"/>
      <c r="L393" s="30"/>
      <c r="M393" s="108"/>
      <c r="N393" s="108"/>
      <c r="O393" s="28"/>
      <c r="P393" s="28"/>
      <c r="Q393" s="34"/>
      <c r="R393" s="34"/>
      <c r="S393" s="34"/>
      <c r="T393" s="34"/>
      <c r="U393" s="34"/>
      <c r="V393" s="34"/>
      <c r="W393" s="34"/>
      <c r="X393" s="32"/>
      <c r="Y393" s="32"/>
      <c r="Z393" s="32"/>
      <c r="AA393" s="32"/>
      <c r="AB393" s="32"/>
      <c r="AC393" s="32"/>
      <c r="AD393" s="32"/>
      <c r="AE393" s="32"/>
      <c r="AF393" s="32"/>
      <c r="AG393" s="32"/>
    </row>
    <row r="394" spans="1:33" ht="15.75" customHeight="1">
      <c r="A394" s="30"/>
      <c r="B394" s="27"/>
      <c r="C394" s="27"/>
      <c r="D394" s="27"/>
      <c r="E394" s="27"/>
      <c r="F394" s="28"/>
      <c r="G394" s="27"/>
      <c r="H394" s="27"/>
      <c r="I394" s="29"/>
      <c r="J394" s="30"/>
      <c r="K394" s="30"/>
      <c r="L394" s="30"/>
      <c r="M394" s="108"/>
      <c r="N394" s="108"/>
      <c r="O394" s="28"/>
      <c r="P394" s="28"/>
      <c r="Q394" s="34"/>
      <c r="R394" s="34"/>
      <c r="S394" s="34"/>
      <c r="T394" s="34"/>
      <c r="U394" s="34"/>
      <c r="V394" s="34"/>
      <c r="W394" s="34"/>
      <c r="X394" s="32"/>
      <c r="Y394" s="32"/>
      <c r="Z394" s="32"/>
      <c r="AA394" s="32"/>
      <c r="AB394" s="32"/>
      <c r="AC394" s="32"/>
      <c r="AD394" s="32"/>
      <c r="AE394" s="32"/>
      <c r="AF394" s="32"/>
      <c r="AG394" s="32"/>
    </row>
    <row r="395" spans="1:33" ht="15.75" customHeight="1">
      <c r="A395" s="30"/>
      <c r="B395" s="27"/>
      <c r="C395" s="27"/>
      <c r="D395" s="27"/>
      <c r="E395" s="27"/>
      <c r="F395" s="28"/>
      <c r="G395" s="27"/>
      <c r="H395" s="27"/>
      <c r="I395" s="29"/>
      <c r="J395" s="30"/>
      <c r="K395" s="30"/>
      <c r="L395" s="30"/>
      <c r="M395" s="108"/>
      <c r="N395" s="108"/>
      <c r="O395" s="28"/>
      <c r="P395" s="28"/>
      <c r="Q395" s="34"/>
      <c r="R395" s="34"/>
      <c r="S395" s="34"/>
      <c r="T395" s="34"/>
      <c r="U395" s="34"/>
      <c r="V395" s="34"/>
      <c r="W395" s="34"/>
      <c r="X395" s="32"/>
      <c r="Y395" s="32"/>
      <c r="Z395" s="32"/>
      <c r="AA395" s="32"/>
      <c r="AB395" s="32"/>
      <c r="AC395" s="32"/>
      <c r="AD395" s="32"/>
      <c r="AE395" s="32"/>
      <c r="AF395" s="32"/>
      <c r="AG395" s="32"/>
    </row>
    <row r="396" spans="1:33" ht="15.75" customHeight="1">
      <c r="A396" s="30"/>
      <c r="B396" s="27"/>
      <c r="C396" s="27"/>
      <c r="D396" s="27"/>
      <c r="E396" s="27"/>
      <c r="F396" s="28"/>
      <c r="G396" s="27"/>
      <c r="H396" s="27"/>
      <c r="I396" s="29"/>
      <c r="J396" s="30"/>
      <c r="K396" s="30"/>
      <c r="L396" s="30"/>
      <c r="M396" s="108"/>
      <c r="N396" s="108"/>
      <c r="O396" s="28"/>
      <c r="P396" s="28"/>
      <c r="Q396" s="34"/>
      <c r="R396" s="34"/>
      <c r="S396" s="34"/>
      <c r="T396" s="34"/>
      <c r="U396" s="34"/>
      <c r="V396" s="34"/>
      <c r="W396" s="34"/>
      <c r="X396" s="32"/>
      <c r="Y396" s="32"/>
      <c r="Z396" s="32"/>
      <c r="AA396" s="32"/>
      <c r="AB396" s="32"/>
      <c r="AC396" s="32"/>
      <c r="AD396" s="32"/>
      <c r="AE396" s="32"/>
      <c r="AF396" s="32"/>
      <c r="AG396" s="32"/>
    </row>
    <row r="397" spans="1:33" ht="15.75" customHeight="1">
      <c r="A397" s="30"/>
      <c r="B397" s="27"/>
      <c r="C397" s="27"/>
      <c r="D397" s="27"/>
      <c r="E397" s="27"/>
      <c r="F397" s="28"/>
      <c r="G397" s="27"/>
      <c r="H397" s="27"/>
      <c r="I397" s="29"/>
      <c r="J397" s="30"/>
      <c r="K397" s="30"/>
      <c r="L397" s="30"/>
      <c r="M397" s="108"/>
      <c r="N397" s="108"/>
      <c r="O397" s="28"/>
      <c r="P397" s="28"/>
      <c r="Q397" s="34"/>
      <c r="R397" s="34"/>
      <c r="S397" s="34"/>
      <c r="T397" s="34"/>
      <c r="U397" s="34"/>
      <c r="V397" s="34"/>
      <c r="W397" s="34"/>
      <c r="X397" s="32"/>
      <c r="Y397" s="32"/>
      <c r="Z397" s="32"/>
      <c r="AA397" s="32"/>
      <c r="AB397" s="32"/>
      <c r="AC397" s="32"/>
      <c r="AD397" s="32"/>
      <c r="AE397" s="32"/>
      <c r="AF397" s="32"/>
      <c r="AG397" s="32"/>
    </row>
    <row r="398" spans="1:33" ht="15.75" customHeight="1">
      <c r="A398" s="30"/>
      <c r="B398" s="27"/>
      <c r="C398" s="27"/>
      <c r="D398" s="27"/>
      <c r="E398" s="27"/>
      <c r="F398" s="28"/>
      <c r="G398" s="27"/>
      <c r="H398" s="27"/>
      <c r="I398" s="29"/>
      <c r="J398" s="30"/>
      <c r="K398" s="30"/>
      <c r="L398" s="30"/>
      <c r="M398" s="108"/>
      <c r="N398" s="108"/>
      <c r="O398" s="28"/>
      <c r="P398" s="28"/>
      <c r="Q398" s="34"/>
      <c r="R398" s="34"/>
      <c r="S398" s="34"/>
      <c r="T398" s="34"/>
      <c r="U398" s="34"/>
      <c r="V398" s="34"/>
      <c r="W398" s="34"/>
      <c r="X398" s="32"/>
      <c r="Y398" s="32"/>
      <c r="Z398" s="32"/>
      <c r="AA398" s="32"/>
      <c r="AB398" s="32"/>
      <c r="AC398" s="32"/>
      <c r="AD398" s="32"/>
      <c r="AE398" s="32"/>
      <c r="AF398" s="32"/>
      <c r="AG398" s="32"/>
    </row>
    <row r="399" spans="1:33" ht="15.75" customHeight="1">
      <c r="A399" s="30"/>
      <c r="B399" s="27"/>
      <c r="C399" s="27"/>
      <c r="D399" s="27"/>
      <c r="E399" s="27"/>
      <c r="F399" s="28"/>
      <c r="G399" s="27"/>
      <c r="H399" s="27"/>
      <c r="I399" s="29"/>
      <c r="J399" s="30"/>
      <c r="K399" s="30"/>
      <c r="L399" s="30"/>
      <c r="M399" s="108"/>
      <c r="N399" s="108"/>
      <c r="O399" s="28"/>
      <c r="P399" s="28"/>
      <c r="Q399" s="34"/>
      <c r="R399" s="34"/>
      <c r="S399" s="34"/>
      <c r="T399" s="34"/>
      <c r="U399" s="34"/>
      <c r="V399" s="34"/>
      <c r="W399" s="34"/>
      <c r="X399" s="32"/>
      <c r="Y399" s="32"/>
      <c r="Z399" s="32"/>
      <c r="AA399" s="32"/>
      <c r="AB399" s="32"/>
      <c r="AC399" s="32"/>
      <c r="AD399" s="32"/>
      <c r="AE399" s="32"/>
      <c r="AF399" s="32"/>
      <c r="AG399" s="32"/>
    </row>
    <row r="400" spans="1:33" ht="15.75" customHeight="1">
      <c r="A400" s="30"/>
      <c r="B400" s="27"/>
      <c r="C400" s="27"/>
      <c r="D400" s="27"/>
      <c r="E400" s="27"/>
      <c r="F400" s="28"/>
      <c r="G400" s="27"/>
      <c r="H400" s="27"/>
      <c r="I400" s="29"/>
      <c r="J400" s="30"/>
      <c r="K400" s="30"/>
      <c r="L400" s="30"/>
      <c r="M400" s="108"/>
      <c r="N400" s="108"/>
      <c r="O400" s="28"/>
      <c r="P400" s="28"/>
      <c r="Q400" s="34"/>
      <c r="R400" s="34"/>
      <c r="S400" s="34"/>
      <c r="T400" s="34"/>
      <c r="U400" s="34"/>
      <c r="V400" s="34"/>
      <c r="W400" s="34"/>
      <c r="X400" s="32"/>
      <c r="Y400" s="32"/>
      <c r="Z400" s="32"/>
      <c r="AA400" s="32"/>
      <c r="AB400" s="32"/>
      <c r="AC400" s="32"/>
      <c r="AD400" s="32"/>
      <c r="AE400" s="32"/>
      <c r="AF400" s="32"/>
      <c r="AG400" s="32"/>
    </row>
    <row r="401" spans="1:33" ht="15.75" customHeight="1">
      <c r="A401" s="30"/>
      <c r="B401" s="27"/>
      <c r="C401" s="27"/>
      <c r="D401" s="27"/>
      <c r="E401" s="27"/>
      <c r="F401" s="28"/>
      <c r="G401" s="27"/>
      <c r="H401" s="27"/>
      <c r="I401" s="29"/>
      <c r="J401" s="30"/>
      <c r="K401" s="30"/>
      <c r="L401" s="30"/>
      <c r="M401" s="108"/>
      <c r="N401" s="108"/>
      <c r="O401" s="28"/>
      <c r="P401" s="28"/>
      <c r="Q401" s="34"/>
      <c r="R401" s="34"/>
      <c r="S401" s="34"/>
      <c r="T401" s="34"/>
      <c r="U401" s="34"/>
      <c r="V401" s="34"/>
      <c r="W401" s="34"/>
      <c r="X401" s="32"/>
      <c r="Y401" s="32"/>
      <c r="Z401" s="32"/>
      <c r="AA401" s="32"/>
      <c r="AB401" s="32"/>
      <c r="AC401" s="32"/>
      <c r="AD401" s="32"/>
      <c r="AE401" s="32"/>
      <c r="AF401" s="32"/>
      <c r="AG401" s="32"/>
    </row>
    <row r="402" spans="1:33" ht="15.75" customHeight="1">
      <c r="A402" s="30"/>
      <c r="B402" s="27"/>
      <c r="C402" s="27"/>
      <c r="D402" s="27"/>
      <c r="E402" s="27"/>
      <c r="F402" s="28"/>
      <c r="G402" s="27"/>
      <c r="H402" s="27"/>
      <c r="I402" s="29"/>
      <c r="J402" s="30"/>
      <c r="K402" s="30"/>
      <c r="L402" s="30"/>
      <c r="M402" s="108"/>
      <c r="N402" s="108"/>
      <c r="O402" s="28"/>
      <c r="P402" s="28"/>
      <c r="Q402" s="34"/>
      <c r="R402" s="34"/>
      <c r="S402" s="34"/>
      <c r="T402" s="34"/>
      <c r="U402" s="34"/>
      <c r="V402" s="34"/>
      <c r="W402" s="34"/>
      <c r="X402" s="32"/>
      <c r="Y402" s="32"/>
      <c r="Z402" s="32"/>
      <c r="AA402" s="32"/>
      <c r="AB402" s="32"/>
      <c r="AC402" s="32"/>
      <c r="AD402" s="32"/>
      <c r="AE402" s="32"/>
      <c r="AF402" s="32"/>
      <c r="AG402" s="32"/>
    </row>
    <row r="403" spans="1:33" ht="15.75" customHeight="1">
      <c r="A403" s="30"/>
      <c r="B403" s="27"/>
      <c r="C403" s="27"/>
      <c r="D403" s="27"/>
      <c r="E403" s="27"/>
      <c r="F403" s="28"/>
      <c r="G403" s="27"/>
      <c r="H403" s="27"/>
      <c r="I403" s="29"/>
      <c r="J403" s="30"/>
      <c r="K403" s="30"/>
      <c r="L403" s="30"/>
      <c r="M403" s="108"/>
      <c r="N403" s="108"/>
      <c r="O403" s="28"/>
      <c r="P403" s="28"/>
      <c r="Q403" s="34"/>
      <c r="R403" s="34"/>
      <c r="S403" s="34"/>
      <c r="T403" s="34"/>
      <c r="U403" s="34"/>
      <c r="V403" s="34"/>
      <c r="W403" s="34"/>
      <c r="X403" s="32"/>
      <c r="Y403" s="32"/>
      <c r="Z403" s="32"/>
      <c r="AA403" s="32"/>
      <c r="AB403" s="32"/>
      <c r="AC403" s="32"/>
      <c r="AD403" s="32"/>
      <c r="AE403" s="32"/>
      <c r="AF403" s="32"/>
      <c r="AG403" s="32"/>
    </row>
    <row r="404" spans="1:33" ht="15.75" customHeight="1">
      <c r="A404" s="30"/>
      <c r="B404" s="27"/>
      <c r="C404" s="27"/>
      <c r="D404" s="27"/>
      <c r="E404" s="27"/>
      <c r="F404" s="28"/>
      <c r="G404" s="27"/>
      <c r="H404" s="27"/>
      <c r="I404" s="29"/>
      <c r="J404" s="30"/>
      <c r="K404" s="30"/>
      <c r="L404" s="30"/>
      <c r="M404" s="108"/>
      <c r="N404" s="108"/>
      <c r="O404" s="28"/>
      <c r="P404" s="28"/>
      <c r="Q404" s="34"/>
      <c r="R404" s="34"/>
      <c r="S404" s="34"/>
      <c r="T404" s="34"/>
      <c r="U404" s="34"/>
      <c r="V404" s="34"/>
      <c r="W404" s="34"/>
      <c r="X404" s="32"/>
      <c r="Y404" s="32"/>
      <c r="Z404" s="32"/>
      <c r="AA404" s="32"/>
      <c r="AB404" s="32"/>
      <c r="AC404" s="32"/>
      <c r="AD404" s="32"/>
      <c r="AE404" s="32"/>
      <c r="AF404" s="32"/>
      <c r="AG404" s="32"/>
    </row>
    <row r="405" spans="1:33" ht="15.75" customHeight="1">
      <c r="A405" s="30"/>
      <c r="B405" s="27"/>
      <c r="C405" s="27"/>
      <c r="D405" s="27"/>
      <c r="E405" s="27"/>
      <c r="F405" s="28"/>
      <c r="G405" s="27"/>
      <c r="H405" s="27"/>
      <c r="I405" s="29"/>
      <c r="J405" s="30"/>
      <c r="K405" s="30"/>
      <c r="L405" s="30"/>
      <c r="M405" s="108"/>
      <c r="N405" s="108"/>
      <c r="O405" s="28"/>
      <c r="P405" s="28"/>
      <c r="Q405" s="34"/>
      <c r="R405" s="34"/>
      <c r="S405" s="34"/>
      <c r="T405" s="34"/>
      <c r="U405" s="34"/>
      <c r="V405" s="34"/>
      <c r="W405" s="34"/>
      <c r="X405" s="32"/>
      <c r="Y405" s="32"/>
      <c r="Z405" s="32"/>
      <c r="AA405" s="32"/>
      <c r="AB405" s="32"/>
      <c r="AC405" s="32"/>
      <c r="AD405" s="32"/>
      <c r="AE405" s="32"/>
      <c r="AF405" s="32"/>
      <c r="AG405" s="32"/>
    </row>
    <row r="406" spans="1:33" ht="15.75" customHeight="1">
      <c r="A406" s="30"/>
      <c r="B406" s="27"/>
      <c r="C406" s="27"/>
      <c r="D406" s="27"/>
      <c r="E406" s="27"/>
      <c r="F406" s="28"/>
      <c r="G406" s="27"/>
      <c r="H406" s="27"/>
      <c r="I406" s="29"/>
      <c r="J406" s="30"/>
      <c r="K406" s="30"/>
      <c r="L406" s="30"/>
      <c r="M406" s="108"/>
      <c r="N406" s="108"/>
      <c r="O406" s="28"/>
      <c r="P406" s="28"/>
      <c r="Q406" s="34"/>
      <c r="R406" s="34"/>
      <c r="S406" s="34"/>
      <c r="T406" s="34"/>
      <c r="U406" s="34"/>
      <c r="V406" s="34"/>
      <c r="W406" s="34"/>
      <c r="X406" s="32"/>
      <c r="Y406" s="32"/>
      <c r="Z406" s="32"/>
      <c r="AA406" s="32"/>
      <c r="AB406" s="32"/>
      <c r="AC406" s="32"/>
      <c r="AD406" s="32"/>
      <c r="AE406" s="32"/>
      <c r="AF406" s="32"/>
      <c r="AG406" s="32"/>
    </row>
    <row r="407" spans="1:33" ht="15.75" customHeight="1">
      <c r="A407" s="30"/>
      <c r="B407" s="27"/>
      <c r="C407" s="27"/>
      <c r="D407" s="27"/>
      <c r="E407" s="27"/>
      <c r="F407" s="28"/>
      <c r="G407" s="27"/>
      <c r="H407" s="27"/>
      <c r="I407" s="29"/>
      <c r="J407" s="30"/>
      <c r="K407" s="30"/>
      <c r="L407" s="30"/>
      <c r="M407" s="108"/>
      <c r="N407" s="108"/>
      <c r="O407" s="28"/>
      <c r="P407" s="28"/>
      <c r="Q407" s="34"/>
      <c r="R407" s="34"/>
      <c r="S407" s="34"/>
      <c r="T407" s="34"/>
      <c r="U407" s="34"/>
      <c r="V407" s="34"/>
      <c r="W407" s="34"/>
      <c r="X407" s="32"/>
      <c r="Y407" s="32"/>
      <c r="Z407" s="32"/>
      <c r="AA407" s="32"/>
      <c r="AB407" s="32"/>
      <c r="AC407" s="32"/>
      <c r="AD407" s="32"/>
      <c r="AE407" s="32"/>
      <c r="AF407" s="32"/>
      <c r="AG407" s="32"/>
    </row>
    <row r="408" spans="1:33" ht="15.75" customHeight="1">
      <c r="A408" s="30"/>
      <c r="B408" s="27"/>
      <c r="C408" s="27"/>
      <c r="D408" s="27"/>
      <c r="E408" s="27"/>
      <c r="F408" s="28"/>
      <c r="G408" s="27"/>
      <c r="H408" s="27"/>
      <c r="I408" s="29"/>
      <c r="J408" s="30"/>
      <c r="K408" s="30"/>
      <c r="L408" s="30"/>
      <c r="M408" s="108"/>
      <c r="N408" s="108"/>
      <c r="O408" s="28"/>
      <c r="P408" s="28"/>
      <c r="Q408" s="34"/>
      <c r="R408" s="34"/>
      <c r="S408" s="34"/>
      <c r="T408" s="34"/>
      <c r="U408" s="34"/>
      <c r="V408" s="34"/>
      <c r="W408" s="34"/>
      <c r="X408" s="32"/>
      <c r="Y408" s="32"/>
      <c r="Z408" s="32"/>
      <c r="AA408" s="32"/>
      <c r="AB408" s="32"/>
      <c r="AC408" s="32"/>
      <c r="AD408" s="32"/>
      <c r="AE408" s="32"/>
      <c r="AF408" s="32"/>
      <c r="AG408" s="32"/>
    </row>
    <row r="409" spans="1:33" ht="15.75" customHeight="1">
      <c r="A409" s="30"/>
      <c r="B409" s="27"/>
      <c r="C409" s="27"/>
      <c r="D409" s="27"/>
      <c r="E409" s="27"/>
      <c r="F409" s="28"/>
      <c r="G409" s="27"/>
      <c r="H409" s="27"/>
      <c r="I409" s="29"/>
      <c r="J409" s="30"/>
      <c r="K409" s="30"/>
      <c r="L409" s="30"/>
      <c r="M409" s="108"/>
      <c r="N409" s="108"/>
      <c r="O409" s="28"/>
      <c r="P409" s="28"/>
      <c r="Q409" s="34"/>
      <c r="R409" s="34"/>
      <c r="S409" s="34"/>
      <c r="T409" s="34"/>
      <c r="U409" s="34"/>
      <c r="V409" s="34"/>
      <c r="W409" s="34"/>
      <c r="X409" s="32"/>
      <c r="Y409" s="32"/>
      <c r="Z409" s="32"/>
      <c r="AA409" s="32"/>
      <c r="AB409" s="32"/>
      <c r="AC409" s="32"/>
      <c r="AD409" s="32"/>
      <c r="AE409" s="32"/>
      <c r="AF409" s="32"/>
      <c r="AG409" s="32"/>
    </row>
    <row r="410" spans="1:33" ht="15.75" customHeight="1">
      <c r="A410" s="30"/>
      <c r="B410" s="27"/>
      <c r="C410" s="27"/>
      <c r="D410" s="27"/>
      <c r="E410" s="27"/>
      <c r="F410" s="28"/>
      <c r="G410" s="27"/>
      <c r="H410" s="27"/>
      <c r="I410" s="29"/>
      <c r="J410" s="30"/>
      <c r="K410" s="30"/>
      <c r="L410" s="30"/>
      <c r="M410" s="108"/>
      <c r="N410" s="108"/>
      <c r="O410" s="28"/>
      <c r="P410" s="28"/>
      <c r="Q410" s="34"/>
      <c r="R410" s="34"/>
      <c r="S410" s="34"/>
      <c r="T410" s="34"/>
      <c r="U410" s="34"/>
      <c r="V410" s="34"/>
      <c r="W410" s="34"/>
      <c r="X410" s="32"/>
      <c r="Y410" s="32"/>
      <c r="Z410" s="32"/>
      <c r="AA410" s="32"/>
      <c r="AB410" s="32"/>
      <c r="AC410" s="32"/>
      <c r="AD410" s="32"/>
      <c r="AE410" s="32"/>
      <c r="AF410" s="32"/>
      <c r="AG410" s="32"/>
    </row>
    <row r="411" spans="1:33" ht="15.75" customHeight="1">
      <c r="A411" s="30"/>
      <c r="B411" s="27"/>
      <c r="C411" s="27"/>
      <c r="D411" s="27"/>
      <c r="E411" s="27"/>
      <c r="F411" s="28"/>
      <c r="G411" s="27"/>
      <c r="H411" s="27"/>
      <c r="I411" s="29"/>
      <c r="J411" s="30"/>
      <c r="K411" s="30"/>
      <c r="L411" s="30"/>
      <c r="M411" s="108"/>
      <c r="N411" s="108"/>
      <c r="O411" s="28"/>
      <c r="P411" s="28"/>
      <c r="Q411" s="34"/>
      <c r="R411" s="34"/>
      <c r="S411" s="34"/>
      <c r="T411" s="34"/>
      <c r="U411" s="34"/>
      <c r="V411" s="34"/>
      <c r="W411" s="34"/>
      <c r="X411" s="32"/>
      <c r="Y411" s="32"/>
      <c r="Z411" s="32"/>
      <c r="AA411" s="32"/>
      <c r="AB411" s="32"/>
      <c r="AC411" s="32"/>
      <c r="AD411" s="32"/>
      <c r="AE411" s="32"/>
      <c r="AF411" s="32"/>
      <c r="AG411" s="32"/>
    </row>
    <row r="412" spans="1:33" ht="15.75" customHeight="1">
      <c r="A412" s="30"/>
      <c r="B412" s="27"/>
      <c r="C412" s="27"/>
      <c r="D412" s="27"/>
      <c r="E412" s="27"/>
      <c r="F412" s="28"/>
      <c r="G412" s="27"/>
      <c r="H412" s="27"/>
      <c r="I412" s="29"/>
      <c r="J412" s="30"/>
      <c r="K412" s="30"/>
      <c r="L412" s="30"/>
      <c r="M412" s="108"/>
      <c r="N412" s="108"/>
      <c r="O412" s="28"/>
      <c r="P412" s="28"/>
      <c r="Q412" s="34"/>
      <c r="R412" s="34"/>
      <c r="S412" s="34"/>
      <c r="T412" s="34"/>
      <c r="U412" s="34"/>
      <c r="V412" s="34"/>
      <c r="W412" s="34"/>
      <c r="X412" s="32"/>
      <c r="Y412" s="32"/>
      <c r="Z412" s="32"/>
      <c r="AA412" s="32"/>
      <c r="AB412" s="32"/>
      <c r="AC412" s="32"/>
      <c r="AD412" s="32"/>
      <c r="AE412" s="32"/>
      <c r="AF412" s="32"/>
      <c r="AG412" s="32"/>
    </row>
    <row r="413" spans="1:33" ht="15.75" customHeight="1">
      <c r="A413" s="30"/>
      <c r="B413" s="27"/>
      <c r="C413" s="27"/>
      <c r="D413" s="27"/>
      <c r="E413" s="27"/>
      <c r="F413" s="28"/>
      <c r="G413" s="27"/>
      <c r="H413" s="27"/>
      <c r="I413" s="29"/>
      <c r="J413" s="30"/>
      <c r="K413" s="30"/>
      <c r="L413" s="30"/>
      <c r="M413" s="108"/>
      <c r="N413" s="108"/>
      <c r="O413" s="28"/>
      <c r="P413" s="28"/>
      <c r="Q413" s="34"/>
      <c r="R413" s="34"/>
      <c r="S413" s="34"/>
      <c r="T413" s="34"/>
      <c r="U413" s="34"/>
      <c r="V413" s="34"/>
      <c r="W413" s="34"/>
      <c r="X413" s="32"/>
      <c r="Y413" s="32"/>
      <c r="Z413" s="32"/>
      <c r="AA413" s="32"/>
      <c r="AB413" s="32"/>
      <c r="AC413" s="32"/>
      <c r="AD413" s="32"/>
      <c r="AE413" s="32"/>
      <c r="AF413" s="32"/>
      <c r="AG413" s="32"/>
    </row>
    <row r="414" spans="1:33" ht="15.75" customHeight="1">
      <c r="A414" s="30"/>
      <c r="B414" s="27"/>
      <c r="C414" s="27"/>
      <c r="D414" s="27"/>
      <c r="E414" s="27"/>
      <c r="F414" s="28"/>
      <c r="G414" s="27"/>
      <c r="H414" s="27"/>
      <c r="I414" s="29"/>
      <c r="J414" s="30"/>
      <c r="K414" s="30"/>
      <c r="L414" s="30"/>
      <c r="M414" s="108"/>
      <c r="N414" s="108"/>
      <c r="O414" s="28"/>
      <c r="P414" s="28"/>
      <c r="Q414" s="34"/>
      <c r="R414" s="34"/>
      <c r="S414" s="34"/>
      <c r="T414" s="34"/>
      <c r="U414" s="34"/>
      <c r="V414" s="34"/>
      <c r="W414" s="34"/>
      <c r="X414" s="32"/>
      <c r="Y414" s="32"/>
      <c r="Z414" s="32"/>
      <c r="AA414" s="32"/>
      <c r="AB414" s="32"/>
      <c r="AC414" s="32"/>
      <c r="AD414" s="32"/>
      <c r="AE414" s="32"/>
      <c r="AF414" s="32"/>
      <c r="AG414" s="32"/>
    </row>
    <row r="415" spans="1:33" ht="15.75" customHeight="1">
      <c r="A415" s="30"/>
      <c r="B415" s="27"/>
      <c r="C415" s="27"/>
      <c r="D415" s="27"/>
      <c r="E415" s="27"/>
      <c r="F415" s="28"/>
      <c r="G415" s="27"/>
      <c r="H415" s="27"/>
      <c r="I415" s="29"/>
      <c r="J415" s="30"/>
      <c r="K415" s="30"/>
      <c r="L415" s="30"/>
      <c r="M415" s="108"/>
      <c r="N415" s="108"/>
      <c r="O415" s="28"/>
      <c r="P415" s="28"/>
      <c r="Q415" s="34"/>
      <c r="R415" s="34"/>
      <c r="S415" s="34"/>
      <c r="T415" s="34"/>
      <c r="U415" s="34"/>
      <c r="V415" s="34"/>
      <c r="W415" s="34"/>
      <c r="X415" s="32"/>
      <c r="Y415" s="32"/>
      <c r="Z415" s="32"/>
      <c r="AA415" s="32"/>
      <c r="AB415" s="32"/>
      <c r="AC415" s="32"/>
      <c r="AD415" s="32"/>
      <c r="AE415" s="32"/>
      <c r="AF415" s="32"/>
      <c r="AG415" s="32"/>
    </row>
    <row r="416" spans="1:33" ht="15.75" customHeight="1">
      <c r="A416" s="30"/>
      <c r="B416" s="27"/>
      <c r="C416" s="27"/>
      <c r="D416" s="27"/>
      <c r="E416" s="27"/>
      <c r="F416" s="28"/>
      <c r="G416" s="27"/>
      <c r="H416" s="27"/>
      <c r="I416" s="29"/>
      <c r="J416" s="30"/>
      <c r="K416" s="30"/>
      <c r="L416" s="30"/>
      <c r="M416" s="108"/>
      <c r="N416" s="108"/>
      <c r="O416" s="28"/>
      <c r="P416" s="28"/>
      <c r="Q416" s="34"/>
      <c r="R416" s="34"/>
      <c r="S416" s="34"/>
      <c r="T416" s="34"/>
      <c r="U416" s="34"/>
      <c r="V416" s="34"/>
      <c r="W416" s="34"/>
      <c r="X416" s="32"/>
      <c r="Y416" s="32"/>
      <c r="Z416" s="32"/>
      <c r="AA416" s="32"/>
      <c r="AB416" s="32"/>
      <c r="AC416" s="32"/>
      <c r="AD416" s="32"/>
      <c r="AE416" s="32"/>
      <c r="AF416" s="32"/>
      <c r="AG416" s="32"/>
    </row>
    <row r="417" spans="1:33" ht="15.75" customHeight="1">
      <c r="A417" s="30"/>
      <c r="B417" s="27"/>
      <c r="C417" s="27"/>
      <c r="D417" s="27"/>
      <c r="E417" s="27"/>
      <c r="F417" s="28"/>
      <c r="G417" s="27"/>
      <c r="H417" s="27"/>
      <c r="I417" s="29"/>
      <c r="J417" s="30"/>
      <c r="K417" s="30"/>
      <c r="L417" s="30"/>
      <c r="M417" s="108"/>
      <c r="N417" s="108"/>
      <c r="O417" s="28"/>
      <c r="P417" s="28"/>
      <c r="Q417" s="34"/>
      <c r="R417" s="34"/>
      <c r="S417" s="34"/>
      <c r="T417" s="34"/>
      <c r="U417" s="34"/>
      <c r="V417" s="34"/>
      <c r="W417" s="34"/>
      <c r="X417" s="32"/>
      <c r="Y417" s="32"/>
      <c r="Z417" s="32"/>
      <c r="AA417" s="32"/>
      <c r="AB417" s="32"/>
      <c r="AC417" s="32"/>
      <c r="AD417" s="32"/>
      <c r="AE417" s="32"/>
      <c r="AF417" s="32"/>
      <c r="AG417" s="32"/>
    </row>
    <row r="418" spans="1:33" ht="15.75" customHeight="1">
      <c r="A418" s="30"/>
      <c r="B418" s="27"/>
      <c r="C418" s="27"/>
      <c r="D418" s="27"/>
      <c r="E418" s="27"/>
      <c r="F418" s="28"/>
      <c r="G418" s="27"/>
      <c r="H418" s="27"/>
      <c r="I418" s="29"/>
      <c r="J418" s="30"/>
      <c r="K418" s="30"/>
      <c r="L418" s="30"/>
      <c r="M418" s="108"/>
      <c r="N418" s="108"/>
      <c r="O418" s="28"/>
      <c r="P418" s="28"/>
      <c r="Q418" s="34"/>
      <c r="R418" s="34"/>
      <c r="S418" s="34"/>
      <c r="T418" s="34"/>
      <c r="U418" s="34"/>
      <c r="V418" s="34"/>
      <c r="W418" s="34"/>
      <c r="X418" s="32"/>
      <c r="Y418" s="32"/>
      <c r="Z418" s="32"/>
      <c r="AA418" s="32"/>
      <c r="AB418" s="32"/>
      <c r="AC418" s="32"/>
      <c r="AD418" s="32"/>
      <c r="AE418" s="32"/>
      <c r="AF418" s="32"/>
      <c r="AG418" s="32"/>
    </row>
    <row r="419" spans="1:33" ht="15.75" customHeight="1">
      <c r="A419" s="30"/>
      <c r="B419" s="27"/>
      <c r="C419" s="27"/>
      <c r="D419" s="27"/>
      <c r="E419" s="27"/>
      <c r="F419" s="28"/>
      <c r="G419" s="27"/>
      <c r="H419" s="27"/>
      <c r="I419" s="29"/>
      <c r="J419" s="30"/>
      <c r="K419" s="30"/>
      <c r="L419" s="30"/>
      <c r="M419" s="108"/>
      <c r="N419" s="108"/>
      <c r="O419" s="28"/>
      <c r="P419" s="28"/>
      <c r="Q419" s="34"/>
      <c r="R419" s="34"/>
      <c r="S419" s="34"/>
      <c r="T419" s="34"/>
      <c r="U419" s="34"/>
      <c r="V419" s="34"/>
      <c r="W419" s="34"/>
      <c r="X419" s="32"/>
      <c r="Y419" s="32"/>
      <c r="Z419" s="32"/>
      <c r="AA419" s="32"/>
      <c r="AB419" s="32"/>
      <c r="AC419" s="32"/>
      <c r="AD419" s="32"/>
      <c r="AE419" s="32"/>
      <c r="AF419" s="32"/>
      <c r="AG419" s="32"/>
    </row>
    <row r="420" spans="1:33" ht="15.75" customHeight="1">
      <c r="A420" s="30"/>
      <c r="B420" s="27"/>
      <c r="C420" s="27"/>
      <c r="D420" s="27"/>
      <c r="E420" s="27"/>
      <c r="F420" s="28"/>
      <c r="G420" s="27"/>
      <c r="H420" s="27"/>
      <c r="I420" s="29"/>
      <c r="J420" s="30"/>
      <c r="K420" s="30"/>
      <c r="L420" s="30"/>
      <c r="M420" s="108"/>
      <c r="N420" s="108"/>
      <c r="O420" s="28"/>
      <c r="P420" s="28"/>
      <c r="Q420" s="34"/>
      <c r="R420" s="34"/>
      <c r="S420" s="34"/>
      <c r="T420" s="34"/>
      <c r="U420" s="34"/>
      <c r="V420" s="34"/>
      <c r="W420" s="34"/>
      <c r="X420" s="32"/>
      <c r="Y420" s="32"/>
      <c r="Z420" s="32"/>
      <c r="AA420" s="32"/>
      <c r="AB420" s="32"/>
      <c r="AC420" s="32"/>
      <c r="AD420" s="32"/>
      <c r="AE420" s="32"/>
      <c r="AF420" s="32"/>
      <c r="AG420" s="32"/>
    </row>
    <row r="421" spans="1:33" ht="15.75" customHeight="1">
      <c r="A421" s="30"/>
      <c r="B421" s="27"/>
      <c r="C421" s="27"/>
      <c r="D421" s="27"/>
      <c r="E421" s="27"/>
      <c r="F421" s="28"/>
      <c r="G421" s="27"/>
      <c r="H421" s="27"/>
      <c r="I421" s="29"/>
      <c r="J421" s="30"/>
      <c r="K421" s="30"/>
      <c r="L421" s="30"/>
      <c r="M421" s="108"/>
      <c r="N421" s="108"/>
      <c r="O421" s="28"/>
      <c r="P421" s="28"/>
      <c r="Q421" s="34"/>
      <c r="R421" s="34"/>
      <c r="S421" s="34"/>
      <c r="T421" s="34"/>
      <c r="U421" s="34"/>
      <c r="V421" s="34"/>
      <c r="W421" s="34"/>
      <c r="X421" s="32"/>
      <c r="Y421" s="32"/>
      <c r="Z421" s="32"/>
      <c r="AA421" s="32"/>
      <c r="AB421" s="32"/>
      <c r="AC421" s="32"/>
      <c r="AD421" s="32"/>
      <c r="AE421" s="32"/>
      <c r="AF421" s="32"/>
      <c r="AG421" s="32"/>
    </row>
    <row r="422" spans="1:33" ht="15.75" customHeight="1">
      <c r="A422" s="30"/>
      <c r="B422" s="27"/>
      <c r="C422" s="27"/>
      <c r="D422" s="27"/>
      <c r="E422" s="27"/>
      <c r="F422" s="28"/>
      <c r="G422" s="27"/>
      <c r="H422" s="27"/>
      <c r="I422" s="29"/>
      <c r="J422" s="30"/>
      <c r="K422" s="30"/>
      <c r="L422" s="30"/>
      <c r="M422" s="108"/>
      <c r="N422" s="108"/>
      <c r="O422" s="28"/>
      <c r="P422" s="28"/>
      <c r="Q422" s="34"/>
      <c r="R422" s="34"/>
      <c r="S422" s="34"/>
      <c r="T422" s="34"/>
      <c r="U422" s="34"/>
      <c r="V422" s="34"/>
      <c r="W422" s="34"/>
      <c r="X422" s="32"/>
      <c r="Y422" s="32"/>
      <c r="Z422" s="32"/>
      <c r="AA422" s="32"/>
      <c r="AB422" s="32"/>
      <c r="AC422" s="32"/>
      <c r="AD422" s="32"/>
      <c r="AE422" s="32"/>
      <c r="AF422" s="32"/>
      <c r="AG422" s="32"/>
    </row>
    <row r="423" spans="1:33" ht="15.75" customHeight="1">
      <c r="A423" s="30"/>
      <c r="B423" s="27"/>
      <c r="C423" s="27"/>
      <c r="D423" s="27"/>
      <c r="E423" s="27"/>
      <c r="F423" s="28"/>
      <c r="G423" s="27"/>
      <c r="H423" s="27"/>
      <c r="I423" s="29"/>
      <c r="J423" s="30"/>
      <c r="K423" s="30"/>
      <c r="L423" s="30"/>
      <c r="M423" s="108"/>
      <c r="N423" s="108"/>
      <c r="O423" s="28"/>
      <c r="P423" s="28"/>
      <c r="Q423" s="34"/>
      <c r="R423" s="34"/>
      <c r="S423" s="34"/>
      <c r="T423" s="34"/>
      <c r="U423" s="34"/>
      <c r="V423" s="34"/>
      <c r="W423" s="34"/>
      <c r="X423" s="32"/>
      <c r="Y423" s="32"/>
      <c r="Z423" s="32"/>
      <c r="AA423" s="32"/>
      <c r="AB423" s="32"/>
      <c r="AC423" s="32"/>
      <c r="AD423" s="32"/>
      <c r="AE423" s="32"/>
      <c r="AF423" s="32"/>
      <c r="AG423" s="32"/>
    </row>
    <row r="424" spans="1:33" ht="15.75" customHeight="1">
      <c r="A424" s="30"/>
      <c r="B424" s="27"/>
      <c r="C424" s="27"/>
      <c r="D424" s="27"/>
      <c r="E424" s="27"/>
      <c r="F424" s="28"/>
      <c r="G424" s="27"/>
      <c r="H424" s="27"/>
      <c r="I424" s="29"/>
      <c r="J424" s="30"/>
      <c r="K424" s="30"/>
      <c r="L424" s="30"/>
      <c r="M424" s="108"/>
      <c r="N424" s="108"/>
      <c r="O424" s="28"/>
      <c r="P424" s="28"/>
      <c r="Q424" s="34"/>
      <c r="R424" s="34"/>
      <c r="S424" s="34"/>
      <c r="T424" s="34"/>
      <c r="U424" s="34"/>
      <c r="V424" s="34"/>
      <c r="W424" s="34"/>
      <c r="X424" s="32"/>
      <c r="Y424" s="32"/>
      <c r="Z424" s="32"/>
      <c r="AA424" s="32"/>
      <c r="AB424" s="32"/>
      <c r="AC424" s="32"/>
      <c r="AD424" s="32"/>
      <c r="AE424" s="32"/>
      <c r="AF424" s="32"/>
      <c r="AG424" s="32"/>
    </row>
    <row r="425" spans="1:33" ht="15.75" customHeight="1">
      <c r="A425" s="30"/>
      <c r="B425" s="27"/>
      <c r="C425" s="27"/>
      <c r="D425" s="27"/>
      <c r="E425" s="27"/>
      <c r="F425" s="28"/>
      <c r="G425" s="27"/>
      <c r="H425" s="27"/>
      <c r="I425" s="29"/>
      <c r="J425" s="30"/>
      <c r="K425" s="30"/>
      <c r="L425" s="30"/>
      <c r="M425" s="108"/>
      <c r="N425" s="108"/>
      <c r="O425" s="28"/>
      <c r="P425" s="28"/>
      <c r="Q425" s="34"/>
      <c r="R425" s="34"/>
      <c r="S425" s="34"/>
      <c r="T425" s="34"/>
      <c r="U425" s="34"/>
      <c r="V425" s="34"/>
      <c r="W425" s="34"/>
      <c r="X425" s="32"/>
      <c r="Y425" s="32"/>
      <c r="Z425" s="32"/>
      <c r="AA425" s="32"/>
      <c r="AB425" s="32"/>
      <c r="AC425" s="32"/>
      <c r="AD425" s="32"/>
      <c r="AE425" s="32"/>
      <c r="AF425" s="32"/>
      <c r="AG425" s="32"/>
    </row>
    <row r="426" spans="1:33" ht="15.75" customHeight="1">
      <c r="A426" s="30"/>
      <c r="B426" s="27"/>
      <c r="C426" s="27"/>
      <c r="D426" s="27"/>
      <c r="E426" s="27"/>
      <c r="F426" s="28"/>
      <c r="G426" s="27"/>
      <c r="H426" s="27"/>
      <c r="I426" s="29"/>
      <c r="J426" s="30"/>
      <c r="K426" s="30"/>
      <c r="L426" s="30"/>
      <c r="M426" s="108"/>
      <c r="N426" s="108"/>
      <c r="O426" s="28"/>
      <c r="P426" s="28"/>
      <c r="Q426" s="34"/>
      <c r="R426" s="34"/>
      <c r="S426" s="34"/>
      <c r="T426" s="34"/>
      <c r="U426" s="34"/>
      <c r="V426" s="34"/>
      <c r="W426" s="34"/>
      <c r="X426" s="32"/>
      <c r="Y426" s="32"/>
      <c r="Z426" s="32"/>
      <c r="AA426" s="32"/>
      <c r="AB426" s="32"/>
      <c r="AC426" s="32"/>
      <c r="AD426" s="32"/>
      <c r="AE426" s="32"/>
      <c r="AF426" s="32"/>
      <c r="AG426" s="32"/>
    </row>
    <row r="427" spans="1:33" ht="15.75" customHeight="1">
      <c r="A427" s="30"/>
      <c r="B427" s="27"/>
      <c r="C427" s="27"/>
      <c r="D427" s="27"/>
      <c r="E427" s="27"/>
      <c r="F427" s="28"/>
      <c r="G427" s="27"/>
      <c r="H427" s="27"/>
      <c r="I427" s="29"/>
      <c r="J427" s="30"/>
      <c r="K427" s="30"/>
      <c r="L427" s="30"/>
      <c r="M427" s="108"/>
      <c r="N427" s="108"/>
      <c r="O427" s="28"/>
      <c r="P427" s="28"/>
      <c r="Q427" s="34"/>
      <c r="R427" s="34"/>
      <c r="S427" s="34"/>
      <c r="T427" s="34"/>
      <c r="U427" s="34"/>
      <c r="V427" s="34"/>
      <c r="W427" s="34"/>
      <c r="X427" s="32"/>
      <c r="Y427" s="32"/>
      <c r="Z427" s="32"/>
      <c r="AA427" s="32"/>
      <c r="AB427" s="32"/>
      <c r="AC427" s="32"/>
      <c r="AD427" s="32"/>
      <c r="AE427" s="32"/>
      <c r="AF427" s="32"/>
      <c r="AG427" s="32"/>
    </row>
    <row r="428" spans="1:33" ht="15.75" customHeight="1">
      <c r="A428" s="30"/>
      <c r="B428" s="27"/>
      <c r="C428" s="27"/>
      <c r="D428" s="27"/>
      <c r="E428" s="27"/>
      <c r="F428" s="28"/>
      <c r="G428" s="27"/>
      <c r="H428" s="27"/>
      <c r="I428" s="29"/>
      <c r="J428" s="30"/>
      <c r="K428" s="30"/>
      <c r="L428" s="30"/>
      <c r="M428" s="108"/>
      <c r="N428" s="108"/>
      <c r="O428" s="28"/>
      <c r="P428" s="28"/>
      <c r="Q428" s="34"/>
      <c r="R428" s="34"/>
      <c r="S428" s="34"/>
      <c r="T428" s="34"/>
      <c r="U428" s="34"/>
      <c r="V428" s="34"/>
      <c r="W428" s="34"/>
      <c r="X428" s="32"/>
      <c r="Y428" s="32"/>
      <c r="Z428" s="32"/>
      <c r="AA428" s="32"/>
      <c r="AB428" s="32"/>
      <c r="AC428" s="32"/>
      <c r="AD428" s="32"/>
      <c r="AE428" s="32"/>
      <c r="AF428" s="32"/>
      <c r="AG428" s="32"/>
    </row>
    <row r="429" spans="1:33" ht="15.75" customHeight="1">
      <c r="A429" s="30"/>
      <c r="B429" s="27"/>
      <c r="C429" s="27"/>
      <c r="D429" s="27"/>
      <c r="E429" s="27"/>
      <c r="F429" s="28"/>
      <c r="G429" s="27"/>
      <c r="H429" s="27"/>
      <c r="I429" s="29"/>
      <c r="J429" s="30"/>
      <c r="K429" s="30"/>
      <c r="L429" s="30"/>
      <c r="M429" s="108"/>
      <c r="N429" s="108"/>
      <c r="O429" s="28"/>
      <c r="P429" s="28"/>
      <c r="Q429" s="34"/>
      <c r="R429" s="34"/>
      <c r="S429" s="34"/>
      <c r="T429" s="34"/>
      <c r="U429" s="34"/>
      <c r="V429" s="34"/>
      <c r="W429" s="34"/>
      <c r="X429" s="32"/>
      <c r="Y429" s="32"/>
      <c r="Z429" s="32"/>
      <c r="AA429" s="32"/>
      <c r="AB429" s="32"/>
      <c r="AC429" s="32"/>
      <c r="AD429" s="32"/>
      <c r="AE429" s="32"/>
      <c r="AF429" s="32"/>
      <c r="AG429" s="32"/>
    </row>
    <row r="430" spans="1:33" ht="15.75" customHeight="1">
      <c r="A430" s="30"/>
      <c r="B430" s="27"/>
      <c r="C430" s="27"/>
      <c r="D430" s="27"/>
      <c r="E430" s="27"/>
      <c r="F430" s="28"/>
      <c r="G430" s="27"/>
      <c r="H430" s="27"/>
      <c r="I430" s="29"/>
      <c r="J430" s="30"/>
      <c r="K430" s="30"/>
      <c r="L430" s="30"/>
      <c r="M430" s="108"/>
      <c r="N430" s="108"/>
      <c r="O430" s="28"/>
      <c r="P430" s="28"/>
      <c r="Q430" s="34"/>
      <c r="R430" s="34"/>
      <c r="S430" s="34"/>
      <c r="T430" s="34"/>
      <c r="U430" s="34"/>
      <c r="V430" s="34"/>
      <c r="W430" s="34"/>
      <c r="X430" s="32"/>
      <c r="Y430" s="32"/>
      <c r="Z430" s="32"/>
      <c r="AA430" s="32"/>
      <c r="AB430" s="32"/>
      <c r="AC430" s="32"/>
      <c r="AD430" s="32"/>
      <c r="AE430" s="32"/>
      <c r="AF430" s="32"/>
      <c r="AG430" s="32"/>
    </row>
    <row r="431" spans="1:33" ht="15.75" customHeight="1">
      <c r="A431" s="30"/>
      <c r="B431" s="27"/>
      <c r="C431" s="27"/>
      <c r="D431" s="27"/>
      <c r="E431" s="27"/>
      <c r="F431" s="28"/>
      <c r="G431" s="27"/>
      <c r="H431" s="27"/>
      <c r="I431" s="29"/>
      <c r="J431" s="30"/>
      <c r="K431" s="30"/>
      <c r="L431" s="30"/>
      <c r="M431" s="108"/>
      <c r="N431" s="108"/>
      <c r="O431" s="28"/>
      <c r="P431" s="28"/>
      <c r="Q431" s="34"/>
      <c r="R431" s="34"/>
      <c r="S431" s="34"/>
      <c r="T431" s="34"/>
      <c r="U431" s="34"/>
      <c r="V431" s="34"/>
      <c r="W431" s="34"/>
      <c r="X431" s="32"/>
      <c r="Y431" s="32"/>
      <c r="Z431" s="32"/>
      <c r="AA431" s="32"/>
      <c r="AB431" s="32"/>
      <c r="AC431" s="32"/>
      <c r="AD431" s="32"/>
      <c r="AE431" s="32"/>
      <c r="AF431" s="32"/>
      <c r="AG431" s="32"/>
    </row>
    <row r="432" spans="1:33" ht="15.75" customHeight="1">
      <c r="A432" s="30"/>
      <c r="B432" s="27"/>
      <c r="C432" s="27"/>
      <c r="D432" s="27"/>
      <c r="E432" s="27"/>
      <c r="F432" s="28"/>
      <c r="G432" s="27"/>
      <c r="H432" s="27"/>
      <c r="I432" s="29"/>
      <c r="J432" s="30"/>
      <c r="K432" s="30"/>
      <c r="L432" s="30"/>
      <c r="M432" s="108"/>
      <c r="N432" s="108"/>
      <c r="O432" s="28"/>
      <c r="P432" s="28"/>
      <c r="Q432" s="34"/>
      <c r="R432" s="34"/>
      <c r="S432" s="34"/>
      <c r="T432" s="34"/>
      <c r="U432" s="34"/>
      <c r="V432" s="34"/>
      <c r="W432" s="34"/>
      <c r="X432" s="32"/>
      <c r="Y432" s="32"/>
      <c r="Z432" s="32"/>
      <c r="AA432" s="32"/>
      <c r="AB432" s="32"/>
      <c r="AC432" s="32"/>
      <c r="AD432" s="32"/>
      <c r="AE432" s="32"/>
      <c r="AF432" s="32"/>
      <c r="AG432" s="32"/>
    </row>
    <row r="433" spans="1:33" ht="15.75" customHeight="1">
      <c r="A433" s="30"/>
      <c r="B433" s="27"/>
      <c r="C433" s="27"/>
      <c r="D433" s="27"/>
      <c r="E433" s="27"/>
      <c r="F433" s="28"/>
      <c r="G433" s="27"/>
      <c r="H433" s="27"/>
      <c r="I433" s="29"/>
      <c r="J433" s="30"/>
      <c r="K433" s="30"/>
      <c r="L433" s="30"/>
      <c r="M433" s="108"/>
      <c r="N433" s="108"/>
      <c r="O433" s="28"/>
      <c r="P433" s="28"/>
      <c r="Q433" s="34"/>
      <c r="R433" s="34"/>
      <c r="S433" s="34"/>
      <c r="T433" s="34"/>
      <c r="U433" s="34"/>
      <c r="V433" s="34"/>
      <c r="W433" s="34"/>
      <c r="X433" s="32"/>
      <c r="Y433" s="32"/>
      <c r="Z433" s="32"/>
      <c r="AA433" s="32"/>
      <c r="AB433" s="32"/>
      <c r="AC433" s="32"/>
      <c r="AD433" s="32"/>
      <c r="AE433" s="32"/>
      <c r="AF433" s="32"/>
      <c r="AG433" s="32"/>
    </row>
    <row r="434" spans="1:33" ht="15.75" customHeight="1">
      <c r="A434" s="30"/>
      <c r="B434" s="27"/>
      <c r="C434" s="27"/>
      <c r="D434" s="27"/>
      <c r="E434" s="27"/>
      <c r="F434" s="28"/>
      <c r="G434" s="27"/>
      <c r="H434" s="27"/>
      <c r="I434" s="29"/>
      <c r="J434" s="30"/>
      <c r="K434" s="30"/>
      <c r="L434" s="30"/>
      <c r="M434" s="108"/>
      <c r="N434" s="108"/>
      <c r="O434" s="28"/>
      <c r="P434" s="28"/>
      <c r="Q434" s="34"/>
      <c r="R434" s="34"/>
      <c r="S434" s="34"/>
      <c r="T434" s="34"/>
      <c r="U434" s="34"/>
      <c r="V434" s="34"/>
      <c r="W434" s="34"/>
      <c r="X434" s="32"/>
      <c r="Y434" s="32"/>
      <c r="Z434" s="32"/>
      <c r="AA434" s="32"/>
      <c r="AB434" s="32"/>
      <c r="AC434" s="32"/>
      <c r="AD434" s="32"/>
      <c r="AE434" s="32"/>
      <c r="AF434" s="32"/>
      <c r="AG434" s="32"/>
    </row>
    <row r="435" spans="1:33" ht="15.75" customHeight="1">
      <c r="A435" s="30"/>
      <c r="B435" s="27"/>
      <c r="C435" s="27"/>
      <c r="D435" s="27"/>
      <c r="E435" s="27"/>
      <c r="F435" s="28"/>
      <c r="G435" s="27"/>
      <c r="H435" s="27"/>
      <c r="I435" s="29"/>
      <c r="J435" s="30"/>
      <c r="K435" s="30"/>
      <c r="L435" s="30"/>
      <c r="M435" s="108"/>
      <c r="N435" s="108"/>
      <c r="O435" s="28"/>
      <c r="P435" s="28"/>
      <c r="Q435" s="34"/>
      <c r="R435" s="34"/>
      <c r="S435" s="34"/>
      <c r="T435" s="34"/>
      <c r="U435" s="34"/>
      <c r="V435" s="34"/>
      <c r="W435" s="34"/>
      <c r="X435" s="32"/>
      <c r="Y435" s="32"/>
      <c r="Z435" s="32"/>
      <c r="AA435" s="32"/>
      <c r="AB435" s="32"/>
      <c r="AC435" s="32"/>
      <c r="AD435" s="32"/>
      <c r="AE435" s="32"/>
      <c r="AF435" s="32"/>
      <c r="AG435" s="32"/>
    </row>
    <row r="436" spans="1:33" ht="15.75" customHeight="1">
      <c r="A436" s="30"/>
      <c r="B436" s="27"/>
      <c r="C436" s="27"/>
      <c r="D436" s="27"/>
      <c r="E436" s="27"/>
      <c r="F436" s="28"/>
      <c r="G436" s="27"/>
      <c r="H436" s="27"/>
      <c r="I436" s="29"/>
      <c r="J436" s="30"/>
      <c r="K436" s="30"/>
      <c r="L436" s="30"/>
      <c r="M436" s="108"/>
      <c r="N436" s="108"/>
      <c r="O436" s="28"/>
      <c r="P436" s="28"/>
      <c r="Q436" s="34"/>
      <c r="R436" s="34"/>
      <c r="S436" s="34"/>
      <c r="T436" s="34"/>
      <c r="U436" s="34"/>
      <c r="V436" s="34"/>
      <c r="W436" s="34"/>
      <c r="X436" s="32"/>
      <c r="Y436" s="32"/>
      <c r="Z436" s="32"/>
      <c r="AA436" s="32"/>
      <c r="AB436" s="32"/>
      <c r="AC436" s="32"/>
      <c r="AD436" s="32"/>
      <c r="AE436" s="32"/>
      <c r="AF436" s="32"/>
      <c r="AG436" s="32"/>
    </row>
    <row r="437" spans="1:33" ht="15.75" customHeight="1">
      <c r="A437" s="30"/>
      <c r="B437" s="27"/>
      <c r="C437" s="27"/>
      <c r="D437" s="27"/>
      <c r="E437" s="27"/>
      <c r="F437" s="28"/>
      <c r="G437" s="27"/>
      <c r="H437" s="27"/>
      <c r="I437" s="29"/>
      <c r="J437" s="30"/>
      <c r="K437" s="30"/>
      <c r="L437" s="30"/>
      <c r="M437" s="108"/>
      <c r="N437" s="108"/>
      <c r="O437" s="28"/>
      <c r="P437" s="28"/>
      <c r="Q437" s="34"/>
      <c r="R437" s="34"/>
      <c r="S437" s="34"/>
      <c r="T437" s="34"/>
      <c r="U437" s="34"/>
      <c r="V437" s="34"/>
      <c r="W437" s="34"/>
      <c r="X437" s="32"/>
      <c r="Y437" s="32"/>
      <c r="Z437" s="32"/>
      <c r="AA437" s="32"/>
      <c r="AB437" s="32"/>
      <c r="AC437" s="32"/>
      <c r="AD437" s="32"/>
      <c r="AE437" s="32"/>
      <c r="AF437" s="32"/>
      <c r="AG437" s="32"/>
    </row>
    <row r="438" spans="1:33" ht="15.75" customHeight="1">
      <c r="A438" s="30"/>
      <c r="B438" s="27"/>
      <c r="C438" s="27"/>
      <c r="D438" s="27"/>
      <c r="E438" s="27"/>
      <c r="F438" s="28"/>
      <c r="G438" s="27"/>
      <c r="H438" s="27"/>
      <c r="I438" s="29"/>
      <c r="J438" s="30"/>
      <c r="K438" s="30"/>
      <c r="L438" s="30"/>
      <c r="M438" s="108"/>
      <c r="N438" s="108"/>
      <c r="O438" s="28"/>
      <c r="P438" s="28"/>
      <c r="Q438" s="34"/>
      <c r="R438" s="34"/>
      <c r="S438" s="34"/>
      <c r="T438" s="34"/>
      <c r="U438" s="34"/>
      <c r="V438" s="34"/>
      <c r="W438" s="34"/>
      <c r="X438" s="32"/>
      <c r="Y438" s="32"/>
      <c r="Z438" s="32"/>
      <c r="AA438" s="32"/>
      <c r="AB438" s="32"/>
      <c r="AC438" s="32"/>
      <c r="AD438" s="32"/>
      <c r="AE438" s="32"/>
      <c r="AF438" s="32"/>
      <c r="AG438" s="32"/>
    </row>
    <row r="439" spans="1:33" ht="15.75" customHeight="1">
      <c r="A439" s="30"/>
      <c r="B439" s="27"/>
      <c r="C439" s="27"/>
      <c r="D439" s="27"/>
      <c r="E439" s="27"/>
      <c r="F439" s="28"/>
      <c r="G439" s="27"/>
      <c r="H439" s="27"/>
      <c r="I439" s="29"/>
      <c r="J439" s="30"/>
      <c r="K439" s="30"/>
      <c r="L439" s="30"/>
      <c r="M439" s="108"/>
      <c r="N439" s="108"/>
      <c r="O439" s="28"/>
      <c r="P439" s="28"/>
      <c r="Q439" s="34"/>
      <c r="R439" s="34"/>
      <c r="S439" s="34"/>
      <c r="T439" s="34"/>
      <c r="U439" s="34"/>
      <c r="V439" s="34"/>
      <c r="W439" s="34"/>
      <c r="X439" s="32"/>
      <c r="Y439" s="32"/>
      <c r="Z439" s="32"/>
      <c r="AA439" s="32"/>
      <c r="AB439" s="32"/>
      <c r="AC439" s="32"/>
      <c r="AD439" s="32"/>
      <c r="AE439" s="32"/>
      <c r="AF439" s="32"/>
      <c r="AG439" s="32"/>
    </row>
    <row r="440" spans="1:33" ht="15.75" customHeight="1">
      <c r="A440" s="30"/>
      <c r="B440" s="27"/>
      <c r="C440" s="27"/>
      <c r="D440" s="27"/>
      <c r="E440" s="27"/>
      <c r="F440" s="28"/>
      <c r="G440" s="27"/>
      <c r="H440" s="27"/>
      <c r="I440" s="29"/>
      <c r="J440" s="30"/>
      <c r="K440" s="30"/>
      <c r="L440" s="30"/>
      <c r="M440" s="108"/>
      <c r="N440" s="108"/>
      <c r="O440" s="28"/>
      <c r="P440" s="28"/>
      <c r="Q440" s="34"/>
      <c r="R440" s="34"/>
      <c r="S440" s="34"/>
      <c r="T440" s="34"/>
      <c r="U440" s="34"/>
      <c r="V440" s="34"/>
      <c r="W440" s="34"/>
      <c r="X440" s="32"/>
      <c r="Y440" s="32"/>
      <c r="Z440" s="32"/>
      <c r="AA440" s="32"/>
      <c r="AB440" s="32"/>
      <c r="AC440" s="32"/>
      <c r="AD440" s="32"/>
      <c r="AE440" s="32"/>
      <c r="AF440" s="32"/>
      <c r="AG440" s="32"/>
    </row>
    <row r="441" spans="1:33" ht="15.75" customHeight="1">
      <c r="A441" s="30"/>
      <c r="B441" s="27"/>
      <c r="C441" s="27"/>
      <c r="D441" s="27"/>
      <c r="E441" s="27"/>
      <c r="F441" s="28"/>
      <c r="G441" s="27"/>
      <c r="H441" s="27"/>
      <c r="I441" s="29"/>
      <c r="J441" s="30"/>
      <c r="K441" s="30"/>
      <c r="L441" s="30"/>
      <c r="M441" s="108"/>
      <c r="N441" s="108"/>
      <c r="O441" s="28"/>
      <c r="P441" s="28"/>
      <c r="Q441" s="34"/>
      <c r="R441" s="34"/>
      <c r="S441" s="34"/>
      <c r="T441" s="34"/>
      <c r="U441" s="34"/>
      <c r="V441" s="34"/>
      <c r="W441" s="34"/>
      <c r="X441" s="32"/>
      <c r="Y441" s="32"/>
      <c r="Z441" s="32"/>
      <c r="AA441" s="32"/>
      <c r="AB441" s="32"/>
      <c r="AC441" s="32"/>
      <c r="AD441" s="32"/>
      <c r="AE441" s="32"/>
      <c r="AF441" s="32"/>
      <c r="AG441" s="32"/>
    </row>
    <row r="442" spans="1:33" ht="15.75" customHeight="1">
      <c r="A442" s="30"/>
      <c r="B442" s="27"/>
      <c r="C442" s="27"/>
      <c r="D442" s="27"/>
      <c r="E442" s="27"/>
      <c r="F442" s="28"/>
      <c r="G442" s="27"/>
      <c r="H442" s="27"/>
      <c r="I442" s="29"/>
      <c r="J442" s="30"/>
      <c r="K442" s="30"/>
      <c r="L442" s="30"/>
      <c r="M442" s="108"/>
      <c r="N442" s="108"/>
      <c r="O442" s="28"/>
      <c r="P442" s="28"/>
      <c r="Q442" s="34"/>
      <c r="R442" s="34"/>
      <c r="S442" s="34"/>
      <c r="T442" s="34"/>
      <c r="U442" s="34"/>
      <c r="V442" s="34"/>
      <c r="W442" s="34"/>
      <c r="X442" s="32"/>
      <c r="Y442" s="32"/>
      <c r="Z442" s="32"/>
      <c r="AA442" s="32"/>
      <c r="AB442" s="32"/>
      <c r="AC442" s="32"/>
      <c r="AD442" s="32"/>
      <c r="AE442" s="32"/>
      <c r="AF442" s="32"/>
      <c r="AG442" s="32"/>
    </row>
    <row r="443" spans="1:33" ht="15.75" customHeight="1">
      <c r="A443" s="30"/>
      <c r="B443" s="27"/>
      <c r="C443" s="27"/>
      <c r="D443" s="27"/>
      <c r="E443" s="27"/>
      <c r="F443" s="28"/>
      <c r="G443" s="27"/>
      <c r="H443" s="27"/>
      <c r="I443" s="29"/>
      <c r="J443" s="30"/>
      <c r="K443" s="30"/>
      <c r="L443" s="30"/>
      <c r="M443" s="108"/>
      <c r="N443" s="108"/>
      <c r="O443" s="28"/>
      <c r="P443" s="28"/>
      <c r="Q443" s="34"/>
      <c r="R443" s="34"/>
      <c r="S443" s="34"/>
      <c r="T443" s="34"/>
      <c r="U443" s="34"/>
      <c r="V443" s="34"/>
      <c r="W443" s="34"/>
      <c r="X443" s="32"/>
      <c r="Y443" s="32"/>
      <c r="Z443" s="32"/>
      <c r="AA443" s="32"/>
      <c r="AB443" s="32"/>
      <c r="AC443" s="32"/>
      <c r="AD443" s="32"/>
      <c r="AE443" s="32"/>
      <c r="AF443" s="32"/>
      <c r="AG443" s="32"/>
    </row>
    <row r="444" spans="1:33" ht="15.75" customHeight="1">
      <c r="A444" s="30"/>
      <c r="B444" s="27"/>
      <c r="C444" s="27"/>
      <c r="D444" s="27"/>
      <c r="E444" s="27"/>
      <c r="F444" s="28"/>
      <c r="G444" s="27"/>
      <c r="H444" s="27"/>
      <c r="I444" s="29"/>
      <c r="J444" s="30"/>
      <c r="K444" s="30"/>
      <c r="L444" s="30"/>
      <c r="M444" s="108"/>
      <c r="N444" s="108"/>
      <c r="O444" s="28"/>
      <c r="P444" s="28"/>
      <c r="Q444" s="34"/>
      <c r="R444" s="34"/>
      <c r="S444" s="34"/>
      <c r="T444" s="34"/>
      <c r="U444" s="34"/>
      <c r="V444" s="34"/>
      <c r="W444" s="34"/>
      <c r="X444" s="32"/>
      <c r="Y444" s="32"/>
      <c r="Z444" s="32"/>
      <c r="AA444" s="32"/>
      <c r="AB444" s="32"/>
      <c r="AC444" s="32"/>
      <c r="AD444" s="32"/>
      <c r="AE444" s="32"/>
      <c r="AF444" s="32"/>
      <c r="AG444" s="32"/>
    </row>
    <row r="445" spans="1:33" ht="15.75" customHeight="1">
      <c r="A445" s="30"/>
      <c r="B445" s="27"/>
      <c r="C445" s="27"/>
      <c r="D445" s="27"/>
      <c r="E445" s="27"/>
      <c r="F445" s="28"/>
      <c r="G445" s="27"/>
      <c r="H445" s="27"/>
      <c r="I445" s="29"/>
      <c r="J445" s="30"/>
      <c r="K445" s="30"/>
      <c r="L445" s="30"/>
      <c r="M445" s="108"/>
      <c r="N445" s="108"/>
      <c r="O445" s="28"/>
      <c r="P445" s="28"/>
      <c r="Q445" s="34"/>
      <c r="R445" s="34"/>
      <c r="S445" s="34"/>
      <c r="T445" s="34"/>
      <c r="U445" s="34"/>
      <c r="V445" s="34"/>
      <c r="W445" s="34"/>
      <c r="X445" s="32"/>
      <c r="Y445" s="32"/>
      <c r="Z445" s="32"/>
      <c r="AA445" s="32"/>
      <c r="AB445" s="32"/>
      <c r="AC445" s="32"/>
      <c r="AD445" s="32"/>
      <c r="AE445" s="32"/>
      <c r="AF445" s="32"/>
      <c r="AG445" s="32"/>
    </row>
    <row r="446" spans="1:33" ht="15.75" customHeight="1">
      <c r="A446" s="30"/>
      <c r="B446" s="27"/>
      <c r="C446" s="27"/>
      <c r="D446" s="27"/>
      <c r="E446" s="27"/>
      <c r="F446" s="28"/>
      <c r="G446" s="27"/>
      <c r="H446" s="27"/>
      <c r="I446" s="29"/>
      <c r="J446" s="30"/>
      <c r="K446" s="30"/>
      <c r="L446" s="30"/>
      <c r="M446" s="108"/>
      <c r="N446" s="108"/>
      <c r="O446" s="28"/>
      <c r="P446" s="28"/>
      <c r="Q446" s="34"/>
      <c r="R446" s="34"/>
      <c r="S446" s="34"/>
      <c r="T446" s="34"/>
      <c r="U446" s="34"/>
      <c r="V446" s="34"/>
      <c r="W446" s="34"/>
      <c r="X446" s="32"/>
      <c r="Y446" s="32"/>
      <c r="Z446" s="32"/>
      <c r="AA446" s="32"/>
      <c r="AB446" s="32"/>
      <c r="AC446" s="32"/>
      <c r="AD446" s="32"/>
      <c r="AE446" s="32"/>
      <c r="AF446" s="32"/>
      <c r="AG446" s="32"/>
    </row>
    <row r="447" spans="1:33" ht="15.75" customHeight="1">
      <c r="A447" s="30"/>
      <c r="B447" s="27"/>
      <c r="C447" s="27"/>
      <c r="D447" s="27"/>
      <c r="E447" s="27"/>
      <c r="F447" s="28"/>
      <c r="G447" s="27"/>
      <c r="H447" s="27"/>
      <c r="I447" s="29"/>
      <c r="J447" s="30"/>
      <c r="K447" s="30"/>
      <c r="L447" s="30"/>
      <c r="M447" s="108"/>
      <c r="N447" s="108"/>
      <c r="O447" s="28"/>
      <c r="P447" s="28"/>
      <c r="Q447" s="34"/>
      <c r="R447" s="34"/>
      <c r="S447" s="34"/>
      <c r="T447" s="34"/>
      <c r="U447" s="34"/>
      <c r="V447" s="34"/>
      <c r="W447" s="34"/>
      <c r="X447" s="32"/>
      <c r="Y447" s="32"/>
      <c r="Z447" s="32"/>
      <c r="AA447" s="32"/>
      <c r="AB447" s="32"/>
      <c r="AC447" s="32"/>
      <c r="AD447" s="32"/>
      <c r="AE447" s="32"/>
      <c r="AF447" s="32"/>
      <c r="AG447" s="32"/>
    </row>
    <row r="448" spans="1:33" ht="15.75" customHeight="1">
      <c r="A448" s="30"/>
      <c r="B448" s="27"/>
      <c r="C448" s="27"/>
      <c r="D448" s="27"/>
      <c r="E448" s="27"/>
      <c r="F448" s="28"/>
      <c r="G448" s="27"/>
      <c r="H448" s="27"/>
      <c r="I448" s="29"/>
      <c r="J448" s="30"/>
      <c r="K448" s="30"/>
      <c r="L448" s="30"/>
      <c r="M448" s="108"/>
      <c r="N448" s="108"/>
      <c r="O448" s="28"/>
      <c r="P448" s="28"/>
      <c r="Q448" s="34"/>
      <c r="R448" s="34"/>
      <c r="S448" s="34"/>
      <c r="T448" s="34"/>
      <c r="U448" s="34"/>
      <c r="V448" s="34"/>
      <c r="W448" s="34"/>
      <c r="X448" s="32"/>
      <c r="Y448" s="32"/>
      <c r="Z448" s="32"/>
      <c r="AA448" s="32"/>
      <c r="AB448" s="32"/>
      <c r="AC448" s="32"/>
      <c r="AD448" s="32"/>
      <c r="AE448" s="32"/>
      <c r="AF448" s="32"/>
      <c r="AG448" s="32"/>
    </row>
    <row r="449" spans="1:33" ht="15.75" customHeight="1">
      <c r="A449" s="30"/>
      <c r="B449" s="27"/>
      <c r="C449" s="27"/>
      <c r="D449" s="27"/>
      <c r="E449" s="27"/>
      <c r="F449" s="28"/>
      <c r="G449" s="27"/>
      <c r="H449" s="27"/>
      <c r="I449" s="29"/>
      <c r="J449" s="30"/>
      <c r="K449" s="30"/>
      <c r="L449" s="30"/>
      <c r="M449" s="108"/>
      <c r="N449" s="108"/>
      <c r="O449" s="28"/>
      <c r="P449" s="28"/>
      <c r="Q449" s="34"/>
      <c r="R449" s="34"/>
      <c r="S449" s="34"/>
      <c r="T449" s="34"/>
      <c r="U449" s="34"/>
      <c r="V449" s="34"/>
      <c r="W449" s="34"/>
      <c r="X449" s="32"/>
      <c r="Y449" s="32"/>
      <c r="Z449" s="32"/>
      <c r="AA449" s="32"/>
      <c r="AB449" s="32"/>
      <c r="AC449" s="32"/>
      <c r="AD449" s="32"/>
      <c r="AE449" s="32"/>
      <c r="AF449" s="32"/>
      <c r="AG449" s="32"/>
    </row>
    <row r="450" spans="1:33" ht="15.75" customHeight="1">
      <c r="A450" s="30"/>
      <c r="B450" s="27"/>
      <c r="C450" s="27"/>
      <c r="D450" s="27"/>
      <c r="E450" s="27"/>
      <c r="F450" s="28"/>
      <c r="G450" s="27"/>
      <c r="H450" s="27"/>
      <c r="I450" s="29"/>
      <c r="J450" s="30"/>
      <c r="K450" s="30"/>
      <c r="L450" s="30"/>
      <c r="M450" s="108"/>
      <c r="N450" s="108"/>
      <c r="O450" s="28"/>
      <c r="P450" s="28"/>
      <c r="Q450" s="34"/>
      <c r="R450" s="34"/>
      <c r="S450" s="34"/>
      <c r="T450" s="34"/>
      <c r="U450" s="34"/>
      <c r="V450" s="34"/>
      <c r="W450" s="34"/>
      <c r="X450" s="32"/>
      <c r="Y450" s="32"/>
      <c r="Z450" s="32"/>
      <c r="AA450" s="32"/>
      <c r="AB450" s="32"/>
      <c r="AC450" s="32"/>
      <c r="AD450" s="32"/>
      <c r="AE450" s="32"/>
      <c r="AF450" s="32"/>
      <c r="AG450" s="32"/>
    </row>
    <row r="451" spans="1:33" ht="15.75" customHeight="1">
      <c r="A451" s="30"/>
      <c r="B451" s="27"/>
      <c r="C451" s="27"/>
      <c r="D451" s="27"/>
      <c r="E451" s="27"/>
      <c r="F451" s="28"/>
      <c r="G451" s="27"/>
      <c r="H451" s="27"/>
      <c r="I451" s="29"/>
      <c r="J451" s="30"/>
      <c r="K451" s="30"/>
      <c r="L451" s="30"/>
      <c r="M451" s="108"/>
      <c r="N451" s="108"/>
      <c r="O451" s="28"/>
      <c r="P451" s="28"/>
      <c r="Q451" s="34"/>
      <c r="R451" s="34"/>
      <c r="S451" s="34"/>
      <c r="T451" s="34"/>
      <c r="U451" s="34"/>
      <c r="V451" s="34"/>
      <c r="W451" s="34"/>
      <c r="X451" s="32"/>
      <c r="Y451" s="32"/>
      <c r="Z451" s="32"/>
      <c r="AA451" s="32"/>
      <c r="AB451" s="32"/>
      <c r="AC451" s="32"/>
      <c r="AD451" s="32"/>
      <c r="AE451" s="32"/>
      <c r="AF451" s="32"/>
      <c r="AG451" s="32"/>
    </row>
    <row r="452" spans="1:33" ht="15.75" customHeight="1">
      <c r="A452" s="30"/>
      <c r="B452" s="27"/>
      <c r="C452" s="27"/>
      <c r="D452" s="27"/>
      <c r="E452" s="27"/>
      <c r="F452" s="28"/>
      <c r="G452" s="27"/>
      <c r="H452" s="27"/>
      <c r="I452" s="29"/>
      <c r="J452" s="30"/>
      <c r="K452" s="30"/>
      <c r="L452" s="30"/>
      <c r="M452" s="108"/>
      <c r="N452" s="108"/>
      <c r="O452" s="28"/>
      <c r="P452" s="28"/>
      <c r="Q452" s="34"/>
      <c r="R452" s="34"/>
      <c r="S452" s="34"/>
      <c r="T452" s="34"/>
      <c r="U452" s="34"/>
      <c r="V452" s="34"/>
      <c r="W452" s="34"/>
      <c r="X452" s="32"/>
      <c r="Y452" s="32"/>
      <c r="Z452" s="32"/>
      <c r="AA452" s="32"/>
      <c r="AB452" s="32"/>
      <c r="AC452" s="32"/>
      <c r="AD452" s="32"/>
      <c r="AE452" s="32"/>
      <c r="AF452" s="32"/>
      <c r="AG452" s="32"/>
    </row>
    <row r="453" spans="1:33" ht="15.75" customHeight="1">
      <c r="A453" s="30"/>
      <c r="B453" s="27"/>
      <c r="C453" s="27"/>
      <c r="D453" s="27"/>
      <c r="E453" s="27"/>
      <c r="F453" s="28"/>
      <c r="G453" s="27"/>
      <c r="H453" s="27"/>
      <c r="I453" s="29"/>
      <c r="J453" s="30"/>
      <c r="K453" s="30"/>
      <c r="L453" s="30"/>
      <c r="M453" s="108"/>
      <c r="N453" s="108"/>
      <c r="O453" s="28"/>
      <c r="P453" s="28"/>
      <c r="Q453" s="34"/>
      <c r="R453" s="34"/>
      <c r="S453" s="34"/>
      <c r="T453" s="34"/>
      <c r="U453" s="34"/>
      <c r="V453" s="34"/>
      <c r="W453" s="34"/>
      <c r="X453" s="32"/>
      <c r="Y453" s="32"/>
      <c r="Z453" s="32"/>
      <c r="AA453" s="32"/>
      <c r="AB453" s="32"/>
      <c r="AC453" s="32"/>
      <c r="AD453" s="32"/>
      <c r="AE453" s="32"/>
      <c r="AF453" s="32"/>
      <c r="AG453" s="32"/>
    </row>
    <row r="454" spans="1:33" ht="15.75" customHeight="1">
      <c r="A454" s="30"/>
      <c r="B454" s="27"/>
      <c r="C454" s="27"/>
      <c r="D454" s="27"/>
      <c r="E454" s="27"/>
      <c r="F454" s="28"/>
      <c r="G454" s="27"/>
      <c r="H454" s="27"/>
      <c r="I454" s="29"/>
      <c r="J454" s="30"/>
      <c r="K454" s="30"/>
      <c r="L454" s="30"/>
      <c r="M454" s="108"/>
      <c r="N454" s="108"/>
      <c r="O454" s="28"/>
      <c r="P454" s="28"/>
      <c r="Q454" s="34"/>
      <c r="R454" s="34"/>
      <c r="S454" s="34"/>
      <c r="T454" s="34"/>
      <c r="U454" s="34"/>
      <c r="V454" s="34"/>
      <c r="W454" s="34"/>
      <c r="X454" s="32"/>
      <c r="Y454" s="32"/>
      <c r="Z454" s="32"/>
      <c r="AA454" s="32"/>
      <c r="AB454" s="32"/>
      <c r="AC454" s="32"/>
      <c r="AD454" s="32"/>
      <c r="AE454" s="32"/>
      <c r="AF454" s="32"/>
      <c r="AG454" s="32"/>
    </row>
    <row r="455" spans="1:33" ht="15.75" customHeight="1">
      <c r="A455" s="30"/>
      <c r="B455" s="27"/>
      <c r="C455" s="27"/>
      <c r="D455" s="27"/>
      <c r="E455" s="27"/>
      <c r="F455" s="28"/>
      <c r="G455" s="27"/>
      <c r="H455" s="27"/>
      <c r="I455" s="29"/>
      <c r="J455" s="30"/>
      <c r="K455" s="30"/>
      <c r="L455" s="30"/>
      <c r="M455" s="108"/>
      <c r="N455" s="108"/>
      <c r="O455" s="28"/>
      <c r="P455" s="28"/>
      <c r="Q455" s="34"/>
      <c r="R455" s="34"/>
      <c r="S455" s="34"/>
      <c r="T455" s="34"/>
      <c r="U455" s="34"/>
      <c r="V455" s="34"/>
      <c r="W455" s="34"/>
      <c r="X455" s="32"/>
      <c r="Y455" s="32"/>
      <c r="Z455" s="32"/>
      <c r="AA455" s="32"/>
      <c r="AB455" s="32"/>
      <c r="AC455" s="32"/>
      <c r="AD455" s="32"/>
      <c r="AE455" s="32"/>
      <c r="AF455" s="32"/>
      <c r="AG455" s="32"/>
    </row>
    <row r="456" spans="1:33" ht="15.75" customHeight="1">
      <c r="A456" s="30"/>
      <c r="B456" s="27"/>
      <c r="C456" s="27"/>
      <c r="D456" s="27"/>
      <c r="E456" s="27"/>
      <c r="F456" s="28"/>
      <c r="G456" s="27"/>
      <c r="H456" s="27"/>
      <c r="I456" s="29"/>
      <c r="J456" s="30"/>
      <c r="K456" s="30"/>
      <c r="L456" s="30"/>
      <c r="M456" s="108"/>
      <c r="N456" s="108"/>
      <c r="O456" s="28"/>
      <c r="P456" s="28"/>
      <c r="Q456" s="34"/>
      <c r="R456" s="34"/>
      <c r="S456" s="34"/>
      <c r="T456" s="34"/>
      <c r="U456" s="34"/>
      <c r="V456" s="34"/>
      <c r="W456" s="34"/>
      <c r="X456" s="32"/>
      <c r="Y456" s="32"/>
      <c r="Z456" s="32"/>
      <c r="AA456" s="32"/>
      <c r="AB456" s="32"/>
      <c r="AC456" s="32"/>
      <c r="AD456" s="32"/>
      <c r="AE456" s="32"/>
      <c r="AF456" s="32"/>
      <c r="AG456" s="32"/>
    </row>
    <row r="457" spans="1:33" ht="15.75" customHeight="1">
      <c r="A457" s="30"/>
      <c r="B457" s="27"/>
      <c r="C457" s="27"/>
      <c r="D457" s="27"/>
      <c r="E457" s="27"/>
      <c r="F457" s="28"/>
      <c r="G457" s="27"/>
      <c r="H457" s="27"/>
      <c r="I457" s="29"/>
      <c r="J457" s="30"/>
      <c r="K457" s="30"/>
      <c r="L457" s="30"/>
      <c r="M457" s="108"/>
      <c r="N457" s="108"/>
      <c r="O457" s="28"/>
      <c r="P457" s="28"/>
      <c r="Q457" s="34"/>
      <c r="R457" s="34"/>
      <c r="S457" s="34"/>
      <c r="T457" s="34"/>
      <c r="U457" s="34"/>
      <c r="V457" s="34"/>
      <c r="W457" s="34"/>
      <c r="X457" s="32"/>
      <c r="Y457" s="32"/>
      <c r="Z457" s="32"/>
      <c r="AA457" s="32"/>
      <c r="AB457" s="32"/>
      <c r="AC457" s="32"/>
      <c r="AD457" s="32"/>
      <c r="AE457" s="32"/>
      <c r="AF457" s="32"/>
      <c r="AG457" s="32"/>
    </row>
    <row r="458" spans="1:33" ht="15.75" customHeight="1">
      <c r="A458" s="30"/>
      <c r="B458" s="27"/>
      <c r="C458" s="27"/>
      <c r="D458" s="27"/>
      <c r="E458" s="27"/>
      <c r="F458" s="28"/>
      <c r="G458" s="27"/>
      <c r="H458" s="27"/>
      <c r="I458" s="29"/>
      <c r="J458" s="30"/>
      <c r="K458" s="30"/>
      <c r="L458" s="30"/>
      <c r="M458" s="108"/>
      <c r="N458" s="108"/>
      <c r="O458" s="28"/>
      <c r="P458" s="28"/>
      <c r="Q458" s="34"/>
      <c r="R458" s="34"/>
      <c r="S458" s="34"/>
      <c r="T458" s="34"/>
      <c r="U458" s="34"/>
      <c r="V458" s="34"/>
      <c r="W458" s="34"/>
      <c r="X458" s="32"/>
      <c r="Y458" s="32"/>
      <c r="Z458" s="32"/>
      <c r="AA458" s="32"/>
      <c r="AB458" s="32"/>
      <c r="AC458" s="32"/>
      <c r="AD458" s="32"/>
      <c r="AE458" s="32"/>
      <c r="AF458" s="32"/>
      <c r="AG458" s="32"/>
    </row>
    <row r="459" spans="1:33" ht="15.75" customHeight="1">
      <c r="A459" s="30"/>
      <c r="B459" s="27"/>
      <c r="C459" s="27"/>
      <c r="D459" s="27"/>
      <c r="E459" s="27"/>
      <c r="F459" s="28"/>
      <c r="G459" s="27"/>
      <c r="H459" s="27"/>
      <c r="I459" s="29"/>
      <c r="J459" s="30"/>
      <c r="K459" s="30"/>
      <c r="L459" s="30"/>
      <c r="M459" s="108"/>
      <c r="N459" s="108"/>
      <c r="O459" s="28"/>
      <c r="P459" s="28"/>
      <c r="Q459" s="34"/>
      <c r="R459" s="34"/>
      <c r="S459" s="34"/>
      <c r="T459" s="34"/>
      <c r="U459" s="34"/>
      <c r="V459" s="34"/>
      <c r="W459" s="34"/>
      <c r="X459" s="32"/>
      <c r="Y459" s="32"/>
      <c r="Z459" s="32"/>
      <c r="AA459" s="32"/>
      <c r="AB459" s="32"/>
      <c r="AC459" s="32"/>
      <c r="AD459" s="32"/>
      <c r="AE459" s="32"/>
      <c r="AF459" s="32"/>
      <c r="AG459" s="32"/>
    </row>
    <row r="460" spans="1:33" ht="15.75" customHeight="1">
      <c r="A460" s="30"/>
      <c r="B460" s="27"/>
      <c r="C460" s="27"/>
      <c r="D460" s="27"/>
      <c r="E460" s="27"/>
      <c r="F460" s="28"/>
      <c r="G460" s="27"/>
      <c r="H460" s="27"/>
      <c r="I460" s="29"/>
      <c r="J460" s="30"/>
      <c r="K460" s="30"/>
      <c r="L460" s="30"/>
      <c r="M460" s="108"/>
      <c r="N460" s="108"/>
      <c r="O460" s="28"/>
      <c r="P460" s="28"/>
      <c r="Q460" s="34"/>
      <c r="R460" s="34"/>
      <c r="S460" s="34"/>
      <c r="T460" s="34"/>
      <c r="U460" s="34"/>
      <c r="V460" s="34"/>
      <c r="W460" s="34"/>
      <c r="X460" s="32"/>
      <c r="Y460" s="32"/>
      <c r="Z460" s="32"/>
      <c r="AA460" s="32"/>
      <c r="AB460" s="32"/>
      <c r="AC460" s="32"/>
      <c r="AD460" s="32"/>
      <c r="AE460" s="32"/>
      <c r="AF460" s="32"/>
      <c r="AG460" s="32"/>
    </row>
    <row r="461" spans="1:33" ht="15.75" customHeight="1">
      <c r="A461" s="30"/>
      <c r="B461" s="27"/>
      <c r="C461" s="27"/>
      <c r="D461" s="27"/>
      <c r="E461" s="27"/>
      <c r="F461" s="28"/>
      <c r="G461" s="27"/>
      <c r="H461" s="27"/>
      <c r="I461" s="29"/>
      <c r="J461" s="30"/>
      <c r="K461" s="30"/>
      <c r="L461" s="30"/>
      <c r="M461" s="108"/>
      <c r="N461" s="108"/>
      <c r="O461" s="28"/>
      <c r="P461" s="28"/>
      <c r="Q461" s="34"/>
      <c r="R461" s="34"/>
      <c r="S461" s="34"/>
      <c r="T461" s="34"/>
      <c r="U461" s="34"/>
      <c r="V461" s="34"/>
      <c r="W461" s="34"/>
      <c r="X461" s="32"/>
      <c r="Y461" s="32"/>
      <c r="Z461" s="32"/>
      <c r="AA461" s="32"/>
      <c r="AB461" s="32"/>
      <c r="AC461" s="32"/>
      <c r="AD461" s="32"/>
      <c r="AE461" s="32"/>
      <c r="AF461" s="32"/>
      <c r="AG461" s="32"/>
    </row>
    <row r="462" spans="1:33" ht="15.75" customHeight="1">
      <c r="A462" s="30"/>
      <c r="B462" s="27"/>
      <c r="C462" s="27"/>
      <c r="D462" s="27"/>
      <c r="E462" s="27"/>
      <c r="F462" s="28"/>
      <c r="G462" s="27"/>
      <c r="H462" s="27"/>
      <c r="I462" s="29"/>
      <c r="J462" s="30"/>
      <c r="K462" s="30"/>
      <c r="L462" s="30"/>
      <c r="M462" s="108"/>
      <c r="N462" s="108"/>
      <c r="O462" s="28"/>
      <c r="P462" s="28"/>
      <c r="Q462" s="34"/>
      <c r="R462" s="34"/>
      <c r="S462" s="34"/>
      <c r="T462" s="34"/>
      <c r="U462" s="34"/>
      <c r="V462" s="34"/>
      <c r="W462" s="34"/>
      <c r="X462" s="32"/>
      <c r="Y462" s="32"/>
      <c r="Z462" s="32"/>
      <c r="AA462" s="32"/>
      <c r="AB462" s="32"/>
      <c r="AC462" s="32"/>
      <c r="AD462" s="32"/>
      <c r="AE462" s="32"/>
      <c r="AF462" s="32"/>
      <c r="AG462" s="32"/>
    </row>
    <row r="463" spans="1:33" ht="15.75" customHeight="1">
      <c r="A463" s="30"/>
      <c r="B463" s="27"/>
      <c r="C463" s="27"/>
      <c r="D463" s="27"/>
      <c r="E463" s="27"/>
      <c r="F463" s="28"/>
      <c r="G463" s="27"/>
      <c r="H463" s="27"/>
      <c r="I463" s="29"/>
      <c r="J463" s="30"/>
      <c r="K463" s="30"/>
      <c r="L463" s="30"/>
      <c r="M463" s="108"/>
      <c r="N463" s="108"/>
      <c r="O463" s="28"/>
      <c r="P463" s="28"/>
      <c r="Q463" s="34"/>
      <c r="R463" s="34"/>
      <c r="S463" s="34"/>
      <c r="T463" s="34"/>
      <c r="U463" s="34"/>
      <c r="V463" s="34"/>
      <c r="W463" s="34"/>
      <c r="X463" s="32"/>
      <c r="Y463" s="32"/>
      <c r="Z463" s="32"/>
      <c r="AA463" s="32"/>
      <c r="AB463" s="32"/>
      <c r="AC463" s="32"/>
      <c r="AD463" s="32"/>
      <c r="AE463" s="32"/>
      <c r="AF463" s="32"/>
      <c r="AG463" s="32"/>
    </row>
    <row r="464" spans="1:33" ht="15.75" customHeight="1">
      <c r="A464" s="30"/>
      <c r="B464" s="27"/>
      <c r="C464" s="27"/>
      <c r="D464" s="27"/>
      <c r="E464" s="27"/>
      <c r="F464" s="28"/>
      <c r="G464" s="27"/>
      <c r="H464" s="27"/>
      <c r="I464" s="29"/>
      <c r="J464" s="30"/>
      <c r="K464" s="30"/>
      <c r="L464" s="30"/>
      <c r="M464" s="108"/>
      <c r="N464" s="108"/>
      <c r="O464" s="28"/>
      <c r="P464" s="28"/>
      <c r="Q464" s="34"/>
      <c r="R464" s="34"/>
      <c r="S464" s="34"/>
      <c r="T464" s="34"/>
      <c r="U464" s="34"/>
      <c r="V464" s="34"/>
      <c r="W464" s="34"/>
      <c r="X464" s="32"/>
      <c r="Y464" s="32"/>
      <c r="Z464" s="32"/>
      <c r="AA464" s="32"/>
      <c r="AB464" s="32"/>
      <c r="AC464" s="32"/>
      <c r="AD464" s="32"/>
      <c r="AE464" s="32"/>
      <c r="AF464" s="32"/>
      <c r="AG464" s="32"/>
    </row>
    <row r="465" spans="1:33" ht="15.75" customHeight="1">
      <c r="A465" s="30"/>
      <c r="B465" s="27"/>
      <c r="C465" s="27"/>
      <c r="D465" s="27"/>
      <c r="E465" s="27"/>
      <c r="F465" s="28"/>
      <c r="G465" s="27"/>
      <c r="H465" s="27"/>
      <c r="I465" s="29"/>
      <c r="J465" s="30"/>
      <c r="K465" s="30"/>
      <c r="L465" s="30"/>
      <c r="M465" s="108"/>
      <c r="N465" s="108"/>
      <c r="O465" s="28"/>
      <c r="P465" s="28"/>
      <c r="Q465" s="34"/>
      <c r="R465" s="34"/>
      <c r="S465" s="34"/>
      <c r="T465" s="34"/>
      <c r="U465" s="34"/>
      <c r="V465" s="34"/>
      <c r="W465" s="34"/>
      <c r="X465" s="32"/>
      <c r="Y465" s="32"/>
      <c r="Z465" s="32"/>
      <c r="AA465" s="32"/>
      <c r="AB465" s="32"/>
      <c r="AC465" s="32"/>
      <c r="AD465" s="32"/>
      <c r="AE465" s="32"/>
      <c r="AF465" s="32"/>
      <c r="AG465" s="32"/>
    </row>
    <row r="466" spans="1:33" ht="15.75" customHeight="1">
      <c r="A466" s="30"/>
      <c r="B466" s="27"/>
      <c r="C466" s="27"/>
      <c r="D466" s="27"/>
      <c r="E466" s="27"/>
      <c r="F466" s="28"/>
      <c r="G466" s="27"/>
      <c r="H466" s="27"/>
      <c r="I466" s="29"/>
      <c r="J466" s="30"/>
      <c r="K466" s="30"/>
      <c r="L466" s="30"/>
      <c r="M466" s="108"/>
      <c r="N466" s="108"/>
      <c r="O466" s="28"/>
      <c r="P466" s="28"/>
      <c r="Q466" s="34"/>
      <c r="R466" s="34"/>
      <c r="S466" s="34"/>
      <c r="T466" s="34"/>
      <c r="U466" s="34"/>
      <c r="V466" s="34"/>
      <c r="W466" s="34"/>
      <c r="X466" s="32"/>
      <c r="Y466" s="32"/>
      <c r="Z466" s="32"/>
      <c r="AA466" s="32"/>
      <c r="AB466" s="32"/>
      <c r="AC466" s="32"/>
      <c r="AD466" s="32"/>
      <c r="AE466" s="32"/>
      <c r="AF466" s="32"/>
      <c r="AG466" s="32"/>
    </row>
    <row r="467" spans="1:33" ht="15.75" customHeight="1">
      <c r="A467" s="30"/>
      <c r="B467" s="27"/>
      <c r="C467" s="27"/>
      <c r="D467" s="27"/>
      <c r="E467" s="27"/>
      <c r="F467" s="28"/>
      <c r="G467" s="27"/>
      <c r="H467" s="27"/>
      <c r="I467" s="29"/>
      <c r="J467" s="30"/>
      <c r="K467" s="30"/>
      <c r="L467" s="30"/>
      <c r="M467" s="108"/>
      <c r="N467" s="108"/>
      <c r="O467" s="28"/>
      <c r="P467" s="28"/>
      <c r="Q467" s="34"/>
      <c r="R467" s="34"/>
      <c r="S467" s="34"/>
      <c r="T467" s="34"/>
      <c r="U467" s="34"/>
      <c r="V467" s="34"/>
      <c r="W467" s="34"/>
      <c r="X467" s="32"/>
      <c r="Y467" s="32"/>
      <c r="Z467" s="32"/>
      <c r="AA467" s="32"/>
      <c r="AB467" s="32"/>
      <c r="AC467" s="32"/>
      <c r="AD467" s="32"/>
      <c r="AE467" s="32"/>
      <c r="AF467" s="32"/>
      <c r="AG467" s="32"/>
    </row>
    <row r="468" spans="1:33" ht="15.75" customHeight="1">
      <c r="A468" s="30"/>
      <c r="B468" s="27"/>
      <c r="C468" s="27"/>
      <c r="D468" s="27"/>
      <c r="E468" s="27"/>
      <c r="F468" s="28"/>
      <c r="G468" s="27"/>
      <c r="H468" s="27"/>
      <c r="I468" s="29"/>
      <c r="J468" s="30"/>
      <c r="K468" s="30"/>
      <c r="L468" s="30"/>
      <c r="M468" s="108"/>
      <c r="N468" s="108"/>
      <c r="O468" s="28"/>
      <c r="P468" s="28"/>
      <c r="Q468" s="34"/>
      <c r="R468" s="34"/>
      <c r="S468" s="34"/>
      <c r="T468" s="34"/>
      <c r="U468" s="34"/>
      <c r="V468" s="34"/>
      <c r="W468" s="34"/>
      <c r="X468" s="32"/>
      <c r="Y468" s="32"/>
      <c r="Z468" s="32"/>
      <c r="AA468" s="32"/>
      <c r="AB468" s="32"/>
      <c r="AC468" s="32"/>
      <c r="AD468" s="32"/>
      <c r="AE468" s="32"/>
      <c r="AF468" s="32"/>
      <c r="AG468" s="32"/>
    </row>
    <row r="469" spans="1:33" ht="15.75" customHeight="1">
      <c r="A469" s="30"/>
      <c r="B469" s="27"/>
      <c r="C469" s="27"/>
      <c r="D469" s="27"/>
      <c r="E469" s="27"/>
      <c r="F469" s="28"/>
      <c r="G469" s="27"/>
      <c r="H469" s="27"/>
      <c r="I469" s="29"/>
      <c r="J469" s="30"/>
      <c r="K469" s="30"/>
      <c r="L469" s="30"/>
      <c r="M469" s="108"/>
      <c r="N469" s="108"/>
      <c r="O469" s="28"/>
      <c r="P469" s="28"/>
      <c r="Q469" s="34"/>
      <c r="R469" s="34"/>
      <c r="S469" s="34"/>
      <c r="T469" s="34"/>
      <c r="U469" s="34"/>
      <c r="V469" s="34"/>
      <c r="W469" s="34"/>
      <c r="X469" s="32"/>
      <c r="Y469" s="32"/>
      <c r="Z469" s="32"/>
      <c r="AA469" s="32"/>
      <c r="AB469" s="32"/>
      <c r="AC469" s="32"/>
      <c r="AD469" s="32"/>
      <c r="AE469" s="32"/>
      <c r="AF469" s="32"/>
      <c r="AG469" s="32"/>
    </row>
    <row r="470" spans="1:33" ht="15.75" customHeight="1">
      <c r="A470" s="30"/>
      <c r="B470" s="27"/>
      <c r="C470" s="27"/>
      <c r="D470" s="27"/>
      <c r="E470" s="27"/>
      <c r="F470" s="28"/>
      <c r="G470" s="27"/>
      <c r="H470" s="27"/>
      <c r="I470" s="29"/>
      <c r="J470" s="30"/>
      <c r="K470" s="30"/>
      <c r="L470" s="30"/>
      <c r="M470" s="108"/>
      <c r="N470" s="108"/>
      <c r="O470" s="28"/>
      <c r="P470" s="28"/>
      <c r="Q470" s="34"/>
      <c r="R470" s="34"/>
      <c r="S470" s="34"/>
      <c r="T470" s="34"/>
      <c r="U470" s="34"/>
      <c r="V470" s="34"/>
      <c r="W470" s="34"/>
      <c r="X470" s="32"/>
      <c r="Y470" s="32"/>
      <c r="Z470" s="32"/>
      <c r="AA470" s="32"/>
      <c r="AB470" s="32"/>
      <c r="AC470" s="32"/>
      <c r="AD470" s="32"/>
      <c r="AE470" s="32"/>
      <c r="AF470" s="32"/>
      <c r="AG470" s="32"/>
    </row>
    <row r="471" spans="1:33" ht="15.75" customHeight="1">
      <c r="A471" s="30"/>
      <c r="B471" s="27"/>
      <c r="C471" s="27"/>
      <c r="D471" s="27"/>
      <c r="E471" s="27"/>
      <c r="F471" s="28"/>
      <c r="G471" s="27"/>
      <c r="H471" s="27"/>
      <c r="I471" s="29"/>
      <c r="J471" s="30"/>
      <c r="K471" s="30"/>
      <c r="L471" s="30"/>
      <c r="M471" s="108"/>
      <c r="N471" s="108"/>
      <c r="O471" s="28"/>
      <c r="P471" s="28"/>
      <c r="Q471" s="34"/>
      <c r="R471" s="34"/>
      <c r="S471" s="34"/>
      <c r="T471" s="34"/>
      <c r="U471" s="34"/>
      <c r="V471" s="34"/>
      <c r="W471" s="34"/>
      <c r="X471" s="32"/>
      <c r="Y471" s="32"/>
      <c r="Z471" s="32"/>
      <c r="AA471" s="32"/>
      <c r="AB471" s="32"/>
      <c r="AC471" s="32"/>
      <c r="AD471" s="32"/>
      <c r="AE471" s="32"/>
      <c r="AF471" s="32"/>
      <c r="AG471" s="32"/>
    </row>
    <row r="472" spans="1:33" ht="15.75" customHeight="1">
      <c r="A472" s="30"/>
      <c r="B472" s="27"/>
      <c r="C472" s="27"/>
      <c r="D472" s="27"/>
      <c r="E472" s="27"/>
      <c r="F472" s="28"/>
      <c r="G472" s="27"/>
      <c r="H472" s="27"/>
      <c r="I472" s="29"/>
      <c r="J472" s="30"/>
      <c r="K472" s="30"/>
      <c r="L472" s="30"/>
      <c r="M472" s="108"/>
      <c r="N472" s="108"/>
      <c r="O472" s="28"/>
      <c r="P472" s="28"/>
      <c r="Q472" s="34"/>
      <c r="R472" s="34"/>
      <c r="S472" s="34"/>
      <c r="T472" s="34"/>
      <c r="U472" s="34"/>
      <c r="V472" s="34"/>
      <c r="W472" s="34"/>
      <c r="X472" s="32"/>
      <c r="Y472" s="32"/>
      <c r="Z472" s="32"/>
      <c r="AA472" s="32"/>
      <c r="AB472" s="32"/>
      <c r="AC472" s="32"/>
      <c r="AD472" s="32"/>
      <c r="AE472" s="32"/>
      <c r="AF472" s="32"/>
      <c r="AG472" s="32"/>
    </row>
    <row r="473" spans="1:33" ht="15.75" customHeight="1">
      <c r="A473" s="30"/>
      <c r="B473" s="27"/>
      <c r="C473" s="27"/>
      <c r="D473" s="27"/>
      <c r="E473" s="27"/>
      <c r="F473" s="28"/>
      <c r="G473" s="27"/>
      <c r="H473" s="27"/>
      <c r="I473" s="29"/>
      <c r="J473" s="30"/>
      <c r="K473" s="30"/>
      <c r="L473" s="30"/>
      <c r="M473" s="108"/>
      <c r="N473" s="108"/>
      <c r="O473" s="28"/>
      <c r="P473" s="28"/>
      <c r="Q473" s="34"/>
      <c r="R473" s="34"/>
      <c r="S473" s="34"/>
      <c r="T473" s="34"/>
      <c r="U473" s="34"/>
      <c r="V473" s="34"/>
      <c r="W473" s="34"/>
      <c r="X473" s="32"/>
      <c r="Y473" s="32"/>
      <c r="Z473" s="32"/>
      <c r="AA473" s="32"/>
      <c r="AB473" s="32"/>
      <c r="AC473" s="32"/>
      <c r="AD473" s="32"/>
      <c r="AE473" s="32"/>
      <c r="AF473" s="32"/>
      <c r="AG473" s="32"/>
    </row>
    <row r="474" spans="1:33" ht="15.75" customHeight="1">
      <c r="A474" s="30"/>
      <c r="B474" s="27"/>
      <c r="C474" s="27"/>
      <c r="D474" s="27"/>
      <c r="E474" s="27"/>
      <c r="F474" s="28"/>
      <c r="G474" s="27"/>
      <c r="H474" s="27"/>
      <c r="I474" s="29"/>
      <c r="J474" s="30"/>
      <c r="K474" s="30"/>
      <c r="L474" s="30"/>
      <c r="M474" s="108"/>
      <c r="N474" s="108"/>
      <c r="O474" s="28"/>
      <c r="P474" s="28"/>
      <c r="Q474" s="34"/>
      <c r="R474" s="34"/>
      <c r="S474" s="34"/>
      <c r="T474" s="34"/>
      <c r="U474" s="34"/>
      <c r="V474" s="34"/>
      <c r="W474" s="34"/>
      <c r="X474" s="32"/>
      <c r="Y474" s="32"/>
      <c r="Z474" s="32"/>
      <c r="AA474" s="32"/>
      <c r="AB474" s="32"/>
      <c r="AC474" s="32"/>
      <c r="AD474" s="32"/>
      <c r="AE474" s="32"/>
      <c r="AF474" s="32"/>
      <c r="AG474" s="32"/>
    </row>
    <row r="475" spans="1:33" ht="15.75" customHeight="1">
      <c r="A475" s="30"/>
      <c r="B475" s="27"/>
      <c r="C475" s="27"/>
      <c r="D475" s="27"/>
      <c r="E475" s="27"/>
      <c r="F475" s="28"/>
      <c r="G475" s="27"/>
      <c r="H475" s="27"/>
      <c r="I475" s="29"/>
      <c r="J475" s="30"/>
      <c r="K475" s="30"/>
      <c r="L475" s="30"/>
      <c r="M475" s="108"/>
      <c r="N475" s="108"/>
      <c r="O475" s="28"/>
      <c r="P475" s="28"/>
      <c r="Q475" s="34"/>
      <c r="R475" s="34"/>
      <c r="S475" s="34"/>
      <c r="T475" s="34"/>
      <c r="U475" s="34"/>
      <c r="V475" s="34"/>
      <c r="W475" s="34"/>
      <c r="X475" s="32"/>
      <c r="Y475" s="32"/>
      <c r="Z475" s="32"/>
      <c r="AA475" s="32"/>
      <c r="AB475" s="32"/>
      <c r="AC475" s="32"/>
      <c r="AD475" s="32"/>
      <c r="AE475" s="32"/>
      <c r="AF475" s="32"/>
      <c r="AG475" s="32"/>
    </row>
    <row r="476" spans="1:33" ht="15.75" customHeight="1">
      <c r="A476" s="30"/>
      <c r="B476" s="27"/>
      <c r="C476" s="27"/>
      <c r="D476" s="27"/>
      <c r="E476" s="27"/>
      <c r="F476" s="28"/>
      <c r="G476" s="27"/>
      <c r="H476" s="27"/>
      <c r="I476" s="29"/>
      <c r="J476" s="30"/>
      <c r="K476" s="30"/>
      <c r="L476" s="30"/>
      <c r="M476" s="108"/>
      <c r="N476" s="108"/>
      <c r="O476" s="28"/>
      <c r="P476" s="28"/>
      <c r="Q476" s="34"/>
      <c r="R476" s="34"/>
      <c r="S476" s="34"/>
      <c r="T476" s="34"/>
      <c r="U476" s="34"/>
      <c r="V476" s="34"/>
      <c r="W476" s="34"/>
      <c r="X476" s="32"/>
      <c r="Y476" s="32"/>
      <c r="Z476" s="32"/>
      <c r="AA476" s="32"/>
      <c r="AB476" s="32"/>
      <c r="AC476" s="32"/>
      <c r="AD476" s="32"/>
      <c r="AE476" s="32"/>
      <c r="AF476" s="32"/>
      <c r="AG476" s="32"/>
    </row>
    <row r="477" spans="1:33" ht="15.75" customHeight="1">
      <c r="A477" s="30"/>
      <c r="B477" s="27"/>
      <c r="C477" s="27"/>
      <c r="D477" s="27"/>
      <c r="E477" s="27"/>
      <c r="F477" s="28"/>
      <c r="G477" s="27"/>
      <c r="H477" s="27"/>
      <c r="I477" s="29"/>
      <c r="J477" s="30"/>
      <c r="K477" s="30"/>
      <c r="L477" s="30"/>
      <c r="M477" s="108"/>
      <c r="N477" s="108"/>
      <c r="O477" s="28"/>
      <c r="P477" s="28"/>
      <c r="Q477" s="34"/>
      <c r="R477" s="34"/>
      <c r="S477" s="34"/>
      <c r="T477" s="34"/>
      <c r="U477" s="34"/>
      <c r="V477" s="34"/>
      <c r="W477" s="34"/>
      <c r="X477" s="32"/>
      <c r="Y477" s="32"/>
      <c r="Z477" s="32"/>
      <c r="AA477" s="32"/>
      <c r="AB477" s="32"/>
      <c r="AC477" s="32"/>
      <c r="AD477" s="32"/>
      <c r="AE477" s="32"/>
      <c r="AF477" s="32"/>
      <c r="AG477" s="32"/>
    </row>
    <row r="478" spans="1:33" ht="15.75" customHeight="1">
      <c r="A478" s="30"/>
      <c r="B478" s="27"/>
      <c r="C478" s="27"/>
      <c r="D478" s="27"/>
      <c r="E478" s="27"/>
      <c r="F478" s="28"/>
      <c r="G478" s="27"/>
      <c r="H478" s="27"/>
      <c r="I478" s="29"/>
      <c r="J478" s="30"/>
      <c r="K478" s="30"/>
      <c r="L478" s="30"/>
      <c r="M478" s="108"/>
      <c r="N478" s="108"/>
      <c r="O478" s="28"/>
      <c r="P478" s="28"/>
      <c r="Q478" s="34"/>
      <c r="R478" s="34"/>
      <c r="S478" s="34"/>
      <c r="T478" s="34"/>
      <c r="U478" s="34"/>
      <c r="V478" s="34"/>
      <c r="W478" s="34"/>
      <c r="X478" s="32"/>
      <c r="Y478" s="32"/>
      <c r="Z478" s="32"/>
      <c r="AA478" s="32"/>
      <c r="AB478" s="32"/>
      <c r="AC478" s="32"/>
      <c r="AD478" s="32"/>
      <c r="AE478" s="32"/>
      <c r="AF478" s="32"/>
      <c r="AG478" s="32"/>
    </row>
    <row r="479" spans="1:33" ht="15.75" customHeight="1">
      <c r="A479" s="30"/>
      <c r="B479" s="27"/>
      <c r="C479" s="27"/>
      <c r="D479" s="27"/>
      <c r="E479" s="27"/>
      <c r="F479" s="28"/>
      <c r="G479" s="27"/>
      <c r="H479" s="27"/>
      <c r="I479" s="29"/>
      <c r="J479" s="30"/>
      <c r="K479" s="30"/>
      <c r="L479" s="30"/>
      <c r="M479" s="108"/>
      <c r="N479" s="108"/>
      <c r="O479" s="28"/>
      <c r="P479" s="28"/>
      <c r="Q479" s="34"/>
      <c r="R479" s="34"/>
      <c r="S479" s="34"/>
      <c r="T479" s="34"/>
      <c r="U479" s="34"/>
      <c r="V479" s="34"/>
      <c r="W479" s="34"/>
      <c r="X479" s="32"/>
      <c r="Y479" s="32"/>
      <c r="Z479" s="32"/>
      <c r="AA479" s="32"/>
      <c r="AB479" s="32"/>
      <c r="AC479" s="32"/>
      <c r="AD479" s="32"/>
      <c r="AE479" s="32"/>
      <c r="AF479" s="32"/>
      <c r="AG479" s="32"/>
    </row>
    <row r="480" spans="1:33" ht="15.75" customHeight="1">
      <c r="A480" s="30"/>
      <c r="B480" s="27"/>
      <c r="C480" s="27"/>
      <c r="D480" s="27"/>
      <c r="E480" s="27"/>
      <c r="F480" s="28"/>
      <c r="G480" s="27"/>
      <c r="H480" s="27"/>
      <c r="I480" s="29"/>
      <c r="J480" s="30"/>
      <c r="K480" s="30"/>
      <c r="L480" s="30"/>
      <c r="M480" s="108"/>
      <c r="N480" s="108"/>
      <c r="O480" s="28"/>
      <c r="P480" s="28"/>
      <c r="Q480" s="34"/>
      <c r="R480" s="34"/>
      <c r="S480" s="34"/>
      <c r="T480" s="34"/>
      <c r="U480" s="34"/>
      <c r="V480" s="34"/>
      <c r="W480" s="34"/>
      <c r="X480" s="32"/>
      <c r="Y480" s="32"/>
      <c r="Z480" s="32"/>
      <c r="AA480" s="32"/>
      <c r="AB480" s="32"/>
      <c r="AC480" s="32"/>
      <c r="AD480" s="32"/>
      <c r="AE480" s="32"/>
      <c r="AF480" s="32"/>
      <c r="AG480" s="32"/>
    </row>
    <row r="481" spans="1:33" ht="15.75" customHeight="1">
      <c r="A481" s="30"/>
      <c r="B481" s="27"/>
      <c r="C481" s="27"/>
      <c r="D481" s="27"/>
      <c r="E481" s="27"/>
      <c r="F481" s="28"/>
      <c r="G481" s="27"/>
      <c r="H481" s="27"/>
      <c r="I481" s="29"/>
      <c r="J481" s="30"/>
      <c r="K481" s="30"/>
      <c r="L481" s="30"/>
      <c r="M481" s="108"/>
      <c r="N481" s="108"/>
      <c r="O481" s="28"/>
      <c r="P481" s="28"/>
      <c r="Q481" s="34"/>
      <c r="R481" s="34"/>
      <c r="S481" s="34"/>
      <c r="T481" s="34"/>
      <c r="U481" s="34"/>
      <c r="V481" s="34"/>
      <c r="W481" s="34"/>
      <c r="X481" s="32"/>
      <c r="Y481" s="32"/>
      <c r="Z481" s="32"/>
      <c r="AA481" s="32"/>
      <c r="AB481" s="32"/>
      <c r="AC481" s="32"/>
      <c r="AD481" s="32"/>
      <c r="AE481" s="32"/>
      <c r="AF481" s="32"/>
      <c r="AG481" s="32"/>
    </row>
    <row r="482" spans="1:33" ht="15.75" customHeight="1">
      <c r="A482" s="30"/>
      <c r="B482" s="27"/>
      <c r="C482" s="27"/>
      <c r="D482" s="27"/>
      <c r="E482" s="27"/>
      <c r="F482" s="28"/>
      <c r="G482" s="27"/>
      <c r="H482" s="27"/>
      <c r="I482" s="29"/>
      <c r="J482" s="30"/>
      <c r="K482" s="30"/>
      <c r="L482" s="30"/>
      <c r="M482" s="108"/>
      <c r="N482" s="108"/>
      <c r="O482" s="28"/>
      <c r="P482" s="28"/>
      <c r="Q482" s="34"/>
      <c r="R482" s="34"/>
      <c r="S482" s="34"/>
      <c r="T482" s="34"/>
      <c r="U482" s="34"/>
      <c r="V482" s="34"/>
      <c r="W482" s="34"/>
      <c r="X482" s="32"/>
      <c r="Y482" s="32"/>
      <c r="Z482" s="32"/>
      <c r="AA482" s="32"/>
      <c r="AB482" s="32"/>
      <c r="AC482" s="32"/>
      <c r="AD482" s="32"/>
      <c r="AE482" s="32"/>
      <c r="AF482" s="32"/>
      <c r="AG482" s="32"/>
    </row>
    <row r="483" spans="1:33" ht="15.75" customHeight="1">
      <c r="A483" s="30"/>
      <c r="B483" s="27"/>
      <c r="C483" s="27"/>
      <c r="D483" s="27"/>
      <c r="E483" s="27"/>
      <c r="F483" s="28"/>
      <c r="G483" s="27"/>
      <c r="H483" s="27"/>
      <c r="I483" s="29"/>
      <c r="J483" s="30"/>
      <c r="K483" s="30"/>
      <c r="L483" s="30"/>
      <c r="M483" s="108"/>
      <c r="N483" s="108"/>
      <c r="O483" s="28"/>
      <c r="P483" s="28"/>
      <c r="Q483" s="34"/>
      <c r="R483" s="34"/>
      <c r="S483" s="34"/>
      <c r="T483" s="34"/>
      <c r="U483" s="34"/>
      <c r="V483" s="34"/>
      <c r="W483" s="34"/>
      <c r="X483" s="32"/>
      <c r="Y483" s="32"/>
      <c r="Z483" s="32"/>
      <c r="AA483" s="32"/>
      <c r="AB483" s="32"/>
      <c r="AC483" s="32"/>
      <c r="AD483" s="32"/>
      <c r="AE483" s="32"/>
      <c r="AF483" s="32"/>
      <c r="AG483" s="32"/>
    </row>
    <row r="484" spans="1:33" ht="15.75" customHeight="1">
      <c r="A484" s="30"/>
      <c r="B484" s="27"/>
      <c r="C484" s="27"/>
      <c r="D484" s="27"/>
      <c r="E484" s="27"/>
      <c r="F484" s="28"/>
      <c r="G484" s="27"/>
      <c r="H484" s="27"/>
      <c r="I484" s="29"/>
      <c r="J484" s="30"/>
      <c r="K484" s="30"/>
      <c r="L484" s="30"/>
      <c r="M484" s="108"/>
      <c r="N484" s="108"/>
      <c r="O484" s="28"/>
      <c r="P484" s="28"/>
      <c r="Q484" s="34"/>
      <c r="R484" s="34"/>
      <c r="S484" s="34"/>
      <c r="T484" s="34"/>
      <c r="U484" s="34"/>
      <c r="V484" s="34"/>
      <c r="W484" s="34"/>
      <c r="X484" s="32"/>
      <c r="Y484" s="32"/>
      <c r="Z484" s="32"/>
      <c r="AA484" s="32"/>
      <c r="AB484" s="32"/>
      <c r="AC484" s="32"/>
      <c r="AD484" s="32"/>
      <c r="AE484" s="32"/>
      <c r="AF484" s="32"/>
      <c r="AG484" s="32"/>
    </row>
    <row r="485" spans="1:33" ht="15.75" customHeight="1">
      <c r="A485" s="30"/>
      <c r="B485" s="27"/>
      <c r="C485" s="27"/>
      <c r="D485" s="27"/>
      <c r="E485" s="27"/>
      <c r="F485" s="28"/>
      <c r="G485" s="27"/>
      <c r="H485" s="27"/>
      <c r="I485" s="29"/>
      <c r="J485" s="30"/>
      <c r="K485" s="30"/>
      <c r="L485" s="30"/>
      <c r="M485" s="108"/>
      <c r="N485" s="108"/>
      <c r="O485" s="28"/>
      <c r="P485" s="28"/>
      <c r="Q485" s="34"/>
      <c r="R485" s="34"/>
      <c r="S485" s="34"/>
      <c r="T485" s="34"/>
      <c r="U485" s="34"/>
      <c r="V485" s="34"/>
      <c r="W485" s="34"/>
      <c r="X485" s="32"/>
      <c r="Y485" s="32"/>
      <c r="Z485" s="32"/>
      <c r="AA485" s="32"/>
      <c r="AB485" s="32"/>
      <c r="AC485" s="32"/>
      <c r="AD485" s="32"/>
      <c r="AE485" s="32"/>
      <c r="AF485" s="32"/>
      <c r="AG485" s="32"/>
    </row>
    <row r="486" spans="1:33" ht="15.75" customHeight="1">
      <c r="A486" s="30"/>
      <c r="B486" s="27"/>
      <c r="C486" s="27"/>
      <c r="D486" s="27"/>
      <c r="E486" s="27"/>
      <c r="F486" s="28"/>
      <c r="G486" s="27"/>
      <c r="H486" s="27"/>
      <c r="I486" s="29"/>
      <c r="J486" s="30"/>
      <c r="K486" s="30"/>
      <c r="L486" s="30"/>
      <c r="M486" s="108"/>
      <c r="N486" s="108"/>
      <c r="O486" s="28"/>
      <c r="P486" s="28"/>
      <c r="Q486" s="34"/>
      <c r="R486" s="34"/>
      <c r="S486" s="34"/>
      <c r="T486" s="34"/>
      <c r="U486" s="34"/>
      <c r="V486" s="34"/>
      <c r="W486" s="34"/>
      <c r="X486" s="32"/>
      <c r="Y486" s="32"/>
      <c r="Z486" s="32"/>
      <c r="AA486" s="32"/>
      <c r="AB486" s="32"/>
      <c r="AC486" s="32"/>
      <c r="AD486" s="32"/>
      <c r="AE486" s="32"/>
      <c r="AF486" s="32"/>
      <c r="AG486" s="32"/>
    </row>
    <row r="487" spans="1:33" ht="15.75" customHeight="1">
      <c r="A487" s="30"/>
      <c r="B487" s="27"/>
      <c r="C487" s="27"/>
      <c r="D487" s="27"/>
      <c r="E487" s="27"/>
      <c r="F487" s="28"/>
      <c r="G487" s="27"/>
      <c r="H487" s="27"/>
      <c r="I487" s="29"/>
      <c r="J487" s="30"/>
      <c r="K487" s="30"/>
      <c r="L487" s="30"/>
      <c r="M487" s="108"/>
      <c r="N487" s="108"/>
      <c r="O487" s="28"/>
      <c r="P487" s="28"/>
      <c r="Q487" s="34"/>
      <c r="R487" s="34"/>
      <c r="S487" s="34"/>
      <c r="T487" s="34"/>
      <c r="U487" s="34"/>
      <c r="V487" s="34"/>
      <c r="W487" s="34"/>
      <c r="X487" s="32"/>
      <c r="Y487" s="32"/>
      <c r="Z487" s="32"/>
      <c r="AA487" s="32"/>
      <c r="AB487" s="32"/>
      <c r="AC487" s="32"/>
      <c r="AD487" s="32"/>
      <c r="AE487" s="32"/>
      <c r="AF487" s="32"/>
      <c r="AG487" s="32"/>
    </row>
    <row r="488" spans="1:33" ht="15.75" customHeight="1">
      <c r="A488" s="30"/>
      <c r="B488" s="27"/>
      <c r="C488" s="27"/>
      <c r="D488" s="27"/>
      <c r="E488" s="27"/>
      <c r="F488" s="28"/>
      <c r="G488" s="27"/>
      <c r="H488" s="27"/>
      <c r="I488" s="29"/>
      <c r="J488" s="30"/>
      <c r="K488" s="30"/>
      <c r="L488" s="30"/>
      <c r="M488" s="108"/>
      <c r="N488" s="108"/>
      <c r="O488" s="28"/>
      <c r="P488" s="28"/>
      <c r="Q488" s="34"/>
      <c r="R488" s="34"/>
      <c r="S488" s="34"/>
      <c r="T488" s="34"/>
      <c r="U488" s="34"/>
      <c r="V488" s="34"/>
      <c r="W488" s="34"/>
      <c r="X488" s="32"/>
      <c r="Y488" s="32"/>
      <c r="Z488" s="32"/>
      <c r="AA488" s="32"/>
      <c r="AB488" s="32"/>
      <c r="AC488" s="32"/>
      <c r="AD488" s="32"/>
      <c r="AE488" s="32"/>
      <c r="AF488" s="32"/>
      <c r="AG488" s="32"/>
    </row>
    <row r="489" spans="1:33" ht="15.75" customHeight="1">
      <c r="A489" s="30"/>
      <c r="B489" s="27"/>
      <c r="C489" s="27"/>
      <c r="D489" s="27"/>
      <c r="E489" s="27"/>
      <c r="F489" s="28"/>
      <c r="G489" s="27"/>
      <c r="H489" s="27"/>
      <c r="I489" s="29"/>
      <c r="J489" s="30"/>
      <c r="K489" s="30"/>
      <c r="L489" s="30"/>
      <c r="M489" s="108"/>
      <c r="N489" s="108"/>
      <c r="O489" s="28"/>
      <c r="P489" s="28"/>
      <c r="Q489" s="34"/>
      <c r="R489" s="34"/>
      <c r="S489" s="34"/>
      <c r="T489" s="34"/>
      <c r="U489" s="34"/>
      <c r="V489" s="34"/>
      <c r="W489" s="34"/>
      <c r="X489" s="32"/>
      <c r="Y489" s="32"/>
      <c r="Z489" s="32"/>
      <c r="AA489" s="32"/>
      <c r="AB489" s="32"/>
      <c r="AC489" s="32"/>
      <c r="AD489" s="32"/>
      <c r="AE489" s="32"/>
      <c r="AF489" s="32"/>
      <c r="AG489" s="32"/>
    </row>
    <row r="490" spans="1:33" ht="15.75" customHeight="1">
      <c r="A490" s="30"/>
      <c r="B490" s="27"/>
      <c r="C490" s="27"/>
      <c r="D490" s="27"/>
      <c r="E490" s="27"/>
      <c r="F490" s="28"/>
      <c r="G490" s="27"/>
      <c r="H490" s="27"/>
      <c r="I490" s="29"/>
      <c r="J490" s="30"/>
      <c r="K490" s="30"/>
      <c r="L490" s="30"/>
      <c r="M490" s="108"/>
      <c r="N490" s="108"/>
      <c r="O490" s="28"/>
      <c r="P490" s="28"/>
      <c r="Q490" s="34"/>
      <c r="R490" s="34"/>
      <c r="S490" s="34"/>
      <c r="T490" s="34"/>
      <c r="U490" s="34"/>
      <c r="V490" s="34"/>
      <c r="W490" s="34"/>
      <c r="X490" s="32"/>
      <c r="Y490" s="32"/>
      <c r="Z490" s="32"/>
      <c r="AA490" s="32"/>
      <c r="AB490" s="32"/>
      <c r="AC490" s="32"/>
      <c r="AD490" s="32"/>
      <c r="AE490" s="32"/>
      <c r="AF490" s="32"/>
      <c r="AG490" s="32"/>
    </row>
    <row r="491" spans="1:33" ht="15.75" customHeight="1">
      <c r="A491" s="30"/>
      <c r="B491" s="27"/>
      <c r="C491" s="27"/>
      <c r="D491" s="27"/>
      <c r="E491" s="27"/>
      <c r="F491" s="28"/>
      <c r="G491" s="27"/>
      <c r="H491" s="27"/>
      <c r="I491" s="29"/>
      <c r="J491" s="30"/>
      <c r="K491" s="30"/>
      <c r="L491" s="30"/>
      <c r="M491" s="108"/>
      <c r="N491" s="108"/>
      <c r="O491" s="28"/>
      <c r="P491" s="28"/>
      <c r="Q491" s="34"/>
      <c r="R491" s="34"/>
      <c r="S491" s="34"/>
      <c r="T491" s="34"/>
      <c r="U491" s="34"/>
      <c r="V491" s="34"/>
      <c r="W491" s="34"/>
      <c r="X491" s="32"/>
      <c r="Y491" s="32"/>
      <c r="Z491" s="32"/>
      <c r="AA491" s="32"/>
      <c r="AB491" s="32"/>
      <c r="AC491" s="32"/>
      <c r="AD491" s="32"/>
      <c r="AE491" s="32"/>
      <c r="AF491" s="32"/>
      <c r="AG491" s="32"/>
    </row>
    <row r="492" spans="1:33" ht="15.75" customHeight="1">
      <c r="A492" s="30"/>
      <c r="B492" s="27"/>
      <c r="C492" s="27"/>
      <c r="D492" s="27"/>
      <c r="E492" s="27"/>
      <c r="F492" s="28"/>
      <c r="G492" s="27"/>
      <c r="H492" s="27"/>
      <c r="I492" s="29"/>
      <c r="J492" s="30"/>
      <c r="K492" s="30"/>
      <c r="L492" s="30"/>
      <c r="M492" s="108"/>
      <c r="N492" s="108"/>
      <c r="O492" s="28"/>
      <c r="P492" s="28"/>
      <c r="Q492" s="34"/>
      <c r="R492" s="34"/>
      <c r="S492" s="34"/>
      <c r="T492" s="34"/>
      <c r="U492" s="34"/>
      <c r="V492" s="34"/>
      <c r="W492" s="34"/>
      <c r="X492" s="32"/>
      <c r="Y492" s="32"/>
      <c r="Z492" s="32"/>
      <c r="AA492" s="32"/>
      <c r="AB492" s="32"/>
      <c r="AC492" s="32"/>
      <c r="AD492" s="32"/>
      <c r="AE492" s="32"/>
      <c r="AF492" s="32"/>
      <c r="AG492" s="32"/>
    </row>
    <row r="493" spans="1:33" ht="15.75" customHeight="1">
      <c r="A493" s="30"/>
      <c r="B493" s="27"/>
      <c r="C493" s="27"/>
      <c r="D493" s="27"/>
      <c r="E493" s="27"/>
      <c r="F493" s="28"/>
      <c r="G493" s="27"/>
      <c r="H493" s="27"/>
      <c r="I493" s="29"/>
      <c r="J493" s="30"/>
      <c r="K493" s="30"/>
      <c r="L493" s="30"/>
      <c r="M493" s="108"/>
      <c r="N493" s="108"/>
      <c r="O493" s="28"/>
      <c r="P493" s="28"/>
      <c r="Q493" s="34"/>
      <c r="R493" s="34"/>
      <c r="S493" s="34"/>
      <c r="T493" s="34"/>
      <c r="U493" s="34"/>
      <c r="V493" s="34"/>
      <c r="W493" s="34"/>
      <c r="X493" s="32"/>
      <c r="Y493" s="32"/>
      <c r="Z493" s="32"/>
      <c r="AA493" s="32"/>
      <c r="AB493" s="32"/>
      <c r="AC493" s="32"/>
      <c r="AD493" s="32"/>
      <c r="AE493" s="32"/>
      <c r="AF493" s="32"/>
      <c r="AG493" s="32"/>
    </row>
    <row r="494" spans="1:33" ht="15.75" customHeight="1">
      <c r="A494" s="30"/>
      <c r="B494" s="27"/>
      <c r="C494" s="27"/>
      <c r="D494" s="27"/>
      <c r="E494" s="27"/>
      <c r="F494" s="28"/>
      <c r="G494" s="27"/>
      <c r="H494" s="27"/>
      <c r="I494" s="29"/>
      <c r="J494" s="30"/>
      <c r="K494" s="30"/>
      <c r="L494" s="30"/>
      <c r="M494" s="108"/>
      <c r="N494" s="108"/>
      <c r="O494" s="28"/>
      <c r="P494" s="28"/>
      <c r="Q494" s="34"/>
      <c r="R494" s="34"/>
      <c r="S494" s="34"/>
      <c r="T494" s="34"/>
      <c r="U494" s="34"/>
      <c r="V494" s="34"/>
      <c r="W494" s="34"/>
      <c r="X494" s="32"/>
      <c r="Y494" s="32"/>
      <c r="Z494" s="32"/>
      <c r="AA494" s="32"/>
      <c r="AB494" s="32"/>
      <c r="AC494" s="32"/>
      <c r="AD494" s="32"/>
      <c r="AE494" s="32"/>
      <c r="AF494" s="32"/>
      <c r="AG494" s="32"/>
    </row>
    <row r="495" spans="1:33" ht="15.75" customHeight="1">
      <c r="A495" s="30"/>
      <c r="B495" s="27"/>
      <c r="C495" s="27"/>
      <c r="D495" s="27"/>
      <c r="E495" s="27"/>
      <c r="F495" s="28"/>
      <c r="G495" s="27"/>
      <c r="H495" s="27"/>
      <c r="I495" s="29"/>
      <c r="J495" s="30"/>
      <c r="K495" s="30"/>
      <c r="L495" s="30"/>
      <c r="M495" s="108"/>
      <c r="N495" s="108"/>
      <c r="O495" s="28"/>
      <c r="P495" s="28"/>
      <c r="Q495" s="34"/>
      <c r="R495" s="34"/>
      <c r="S495" s="34"/>
      <c r="T495" s="34"/>
      <c r="U495" s="34"/>
      <c r="V495" s="34"/>
      <c r="W495" s="34"/>
      <c r="X495" s="32"/>
      <c r="Y495" s="32"/>
      <c r="Z495" s="32"/>
      <c r="AA495" s="32"/>
      <c r="AB495" s="32"/>
      <c r="AC495" s="32"/>
      <c r="AD495" s="32"/>
      <c r="AE495" s="32"/>
      <c r="AF495" s="32"/>
      <c r="AG495" s="32"/>
    </row>
    <row r="496" spans="1:33" ht="15.75" customHeight="1">
      <c r="A496" s="30"/>
      <c r="B496" s="27"/>
      <c r="C496" s="27"/>
      <c r="D496" s="27"/>
      <c r="E496" s="27"/>
      <c r="F496" s="28"/>
      <c r="G496" s="27"/>
      <c r="H496" s="27"/>
      <c r="I496" s="29"/>
      <c r="J496" s="30"/>
      <c r="K496" s="30"/>
      <c r="L496" s="30"/>
      <c r="M496" s="108"/>
      <c r="N496" s="108"/>
      <c r="O496" s="28"/>
      <c r="P496" s="28"/>
      <c r="Q496" s="34"/>
      <c r="R496" s="34"/>
      <c r="S496" s="34"/>
      <c r="T496" s="34"/>
      <c r="U496" s="34"/>
      <c r="V496" s="34"/>
      <c r="W496" s="34"/>
      <c r="X496" s="32"/>
      <c r="Y496" s="32"/>
      <c r="Z496" s="32"/>
      <c r="AA496" s="32"/>
      <c r="AB496" s="32"/>
      <c r="AC496" s="32"/>
      <c r="AD496" s="32"/>
      <c r="AE496" s="32"/>
      <c r="AF496" s="32"/>
      <c r="AG496" s="32"/>
    </row>
    <row r="497" spans="1:33" ht="15.75" customHeight="1">
      <c r="A497" s="30"/>
      <c r="B497" s="27"/>
      <c r="C497" s="27"/>
      <c r="D497" s="27"/>
      <c r="E497" s="27"/>
      <c r="F497" s="28"/>
      <c r="G497" s="27"/>
      <c r="H497" s="27"/>
      <c r="I497" s="29"/>
      <c r="J497" s="30"/>
      <c r="K497" s="30"/>
      <c r="L497" s="30"/>
      <c r="M497" s="108"/>
      <c r="N497" s="108"/>
      <c r="O497" s="28"/>
      <c r="P497" s="28"/>
      <c r="Q497" s="34"/>
      <c r="R497" s="34"/>
      <c r="S497" s="34"/>
      <c r="T497" s="34"/>
      <c r="U497" s="34"/>
      <c r="V497" s="34"/>
      <c r="W497" s="34"/>
      <c r="X497" s="32"/>
      <c r="Y497" s="32"/>
      <c r="Z497" s="32"/>
      <c r="AA497" s="32"/>
      <c r="AB497" s="32"/>
      <c r="AC497" s="32"/>
      <c r="AD497" s="32"/>
      <c r="AE497" s="32"/>
      <c r="AF497" s="32"/>
      <c r="AG497" s="32"/>
    </row>
    <row r="498" spans="1:33" ht="15.75" customHeight="1">
      <c r="A498" s="30"/>
      <c r="B498" s="27"/>
      <c r="C498" s="27"/>
      <c r="D498" s="27"/>
      <c r="E498" s="27"/>
      <c r="F498" s="28"/>
      <c r="G498" s="27"/>
      <c r="H498" s="27"/>
      <c r="I498" s="29"/>
      <c r="J498" s="30"/>
      <c r="K498" s="30"/>
      <c r="L498" s="30"/>
      <c r="M498" s="108"/>
      <c r="N498" s="108"/>
      <c r="O498" s="28"/>
      <c r="P498" s="28"/>
      <c r="Q498" s="34"/>
      <c r="R498" s="34"/>
      <c r="S498" s="34"/>
      <c r="T498" s="34"/>
      <c r="U498" s="34"/>
      <c r="V498" s="34"/>
      <c r="W498" s="34"/>
      <c r="X498" s="32"/>
      <c r="Y498" s="32"/>
      <c r="Z498" s="32"/>
      <c r="AA498" s="32"/>
      <c r="AB498" s="32"/>
      <c r="AC498" s="32"/>
      <c r="AD498" s="32"/>
      <c r="AE498" s="32"/>
      <c r="AF498" s="32"/>
      <c r="AG498" s="32"/>
    </row>
    <row r="499" spans="1:33" ht="15.75" customHeight="1">
      <c r="A499" s="30"/>
      <c r="B499" s="27"/>
      <c r="C499" s="27"/>
      <c r="D499" s="27"/>
      <c r="E499" s="27"/>
      <c r="F499" s="28"/>
      <c r="G499" s="27"/>
      <c r="H499" s="27"/>
      <c r="I499" s="29"/>
      <c r="J499" s="30"/>
      <c r="K499" s="30"/>
      <c r="L499" s="30"/>
      <c r="M499" s="108"/>
      <c r="N499" s="108"/>
      <c r="O499" s="28"/>
      <c r="P499" s="28"/>
      <c r="Q499" s="34"/>
      <c r="R499" s="34"/>
      <c r="S499" s="34"/>
      <c r="T499" s="34"/>
      <c r="U499" s="34"/>
      <c r="V499" s="34"/>
      <c r="W499" s="34"/>
      <c r="X499" s="32"/>
      <c r="Y499" s="32"/>
      <c r="Z499" s="32"/>
      <c r="AA499" s="32"/>
      <c r="AB499" s="32"/>
      <c r="AC499" s="32"/>
      <c r="AD499" s="32"/>
      <c r="AE499" s="32"/>
      <c r="AF499" s="32"/>
      <c r="AG499" s="32"/>
    </row>
    <row r="500" spans="1:33" ht="15.75" customHeight="1">
      <c r="A500" s="30"/>
      <c r="B500" s="27"/>
      <c r="C500" s="27"/>
      <c r="D500" s="27"/>
      <c r="E500" s="27"/>
      <c r="F500" s="28"/>
      <c r="G500" s="27"/>
      <c r="H500" s="27"/>
      <c r="I500" s="29"/>
      <c r="J500" s="30"/>
      <c r="K500" s="30"/>
      <c r="L500" s="30"/>
      <c r="M500" s="108"/>
      <c r="N500" s="108"/>
      <c r="O500" s="28"/>
      <c r="P500" s="28"/>
      <c r="Q500" s="34"/>
      <c r="R500" s="34"/>
      <c r="S500" s="34"/>
      <c r="T500" s="34"/>
      <c r="U500" s="34"/>
      <c r="V500" s="34"/>
      <c r="W500" s="34"/>
      <c r="X500" s="32"/>
      <c r="Y500" s="32"/>
      <c r="Z500" s="32"/>
      <c r="AA500" s="32"/>
      <c r="AB500" s="32"/>
      <c r="AC500" s="32"/>
      <c r="AD500" s="32"/>
      <c r="AE500" s="32"/>
      <c r="AF500" s="32"/>
      <c r="AG500" s="32"/>
    </row>
    <row r="501" spans="1:33" ht="15.75" customHeight="1">
      <c r="A501" s="30"/>
      <c r="B501" s="27"/>
      <c r="C501" s="27"/>
      <c r="D501" s="27"/>
      <c r="E501" s="27"/>
      <c r="F501" s="28"/>
      <c r="G501" s="27"/>
      <c r="H501" s="27"/>
      <c r="I501" s="29"/>
      <c r="J501" s="30"/>
      <c r="K501" s="30"/>
      <c r="L501" s="30"/>
      <c r="M501" s="108"/>
      <c r="N501" s="108"/>
      <c r="O501" s="28"/>
      <c r="P501" s="28"/>
      <c r="Q501" s="34"/>
      <c r="R501" s="34"/>
      <c r="S501" s="34"/>
      <c r="T501" s="34"/>
      <c r="U501" s="34"/>
      <c r="V501" s="34"/>
      <c r="W501" s="34"/>
      <c r="X501" s="32"/>
      <c r="Y501" s="32"/>
      <c r="Z501" s="32"/>
      <c r="AA501" s="32"/>
      <c r="AB501" s="32"/>
      <c r="AC501" s="32"/>
      <c r="AD501" s="32"/>
      <c r="AE501" s="32"/>
      <c r="AF501" s="32"/>
      <c r="AG501" s="32"/>
    </row>
    <row r="502" spans="1:33" ht="15.75" customHeight="1">
      <c r="A502" s="30"/>
      <c r="B502" s="27"/>
      <c r="C502" s="27"/>
      <c r="D502" s="27"/>
      <c r="E502" s="27"/>
      <c r="F502" s="28"/>
      <c r="G502" s="27"/>
      <c r="H502" s="27"/>
      <c r="I502" s="29"/>
      <c r="J502" s="30"/>
      <c r="K502" s="30"/>
      <c r="L502" s="30"/>
      <c r="M502" s="108"/>
      <c r="N502" s="108"/>
      <c r="O502" s="28"/>
      <c r="P502" s="28"/>
      <c r="Q502" s="34"/>
      <c r="R502" s="34"/>
      <c r="S502" s="34"/>
      <c r="T502" s="34"/>
      <c r="U502" s="34"/>
      <c r="V502" s="34"/>
      <c r="W502" s="34"/>
      <c r="X502" s="32"/>
      <c r="Y502" s="32"/>
      <c r="Z502" s="32"/>
      <c r="AA502" s="32"/>
      <c r="AB502" s="32"/>
      <c r="AC502" s="32"/>
      <c r="AD502" s="32"/>
      <c r="AE502" s="32"/>
      <c r="AF502" s="32"/>
      <c r="AG502" s="32"/>
    </row>
    <row r="503" spans="1:33" ht="15.75" customHeight="1">
      <c r="A503" s="30"/>
      <c r="B503" s="27"/>
      <c r="C503" s="27"/>
      <c r="D503" s="27"/>
      <c r="E503" s="27"/>
      <c r="F503" s="28"/>
      <c r="G503" s="27"/>
      <c r="H503" s="27"/>
      <c r="I503" s="29"/>
      <c r="J503" s="30"/>
      <c r="K503" s="30"/>
      <c r="L503" s="30"/>
      <c r="M503" s="108"/>
      <c r="N503" s="108"/>
      <c r="O503" s="28"/>
      <c r="P503" s="28"/>
      <c r="Q503" s="34"/>
      <c r="R503" s="34"/>
      <c r="S503" s="34"/>
      <c r="T503" s="34"/>
      <c r="U503" s="34"/>
      <c r="V503" s="34"/>
      <c r="W503" s="34"/>
      <c r="X503" s="32"/>
      <c r="Y503" s="32"/>
      <c r="Z503" s="32"/>
      <c r="AA503" s="32"/>
      <c r="AB503" s="32"/>
      <c r="AC503" s="32"/>
      <c r="AD503" s="32"/>
      <c r="AE503" s="32"/>
      <c r="AF503" s="32"/>
      <c r="AG503" s="32"/>
    </row>
    <row r="504" spans="1:33" ht="15.75" customHeight="1">
      <c r="A504" s="30"/>
      <c r="B504" s="27"/>
      <c r="C504" s="27"/>
      <c r="D504" s="27"/>
      <c r="E504" s="27"/>
      <c r="F504" s="28"/>
      <c r="G504" s="27"/>
      <c r="H504" s="27"/>
      <c r="I504" s="29"/>
      <c r="J504" s="30"/>
      <c r="K504" s="30"/>
      <c r="L504" s="30"/>
      <c r="M504" s="108"/>
      <c r="N504" s="108"/>
      <c r="O504" s="28"/>
      <c r="P504" s="28"/>
      <c r="Q504" s="34"/>
      <c r="R504" s="34"/>
      <c r="S504" s="34"/>
      <c r="T504" s="34"/>
      <c r="U504" s="34"/>
      <c r="V504" s="34"/>
      <c r="W504" s="34"/>
      <c r="X504" s="32"/>
      <c r="Y504" s="32"/>
      <c r="Z504" s="32"/>
      <c r="AA504" s="32"/>
      <c r="AB504" s="32"/>
      <c r="AC504" s="32"/>
      <c r="AD504" s="32"/>
      <c r="AE504" s="32"/>
      <c r="AF504" s="32"/>
      <c r="AG504" s="32"/>
    </row>
    <row r="505" spans="1:33" ht="15.75" customHeight="1">
      <c r="A505" s="30"/>
      <c r="B505" s="27"/>
      <c r="C505" s="27"/>
      <c r="D505" s="27"/>
      <c r="E505" s="27"/>
      <c r="F505" s="28"/>
      <c r="G505" s="27"/>
      <c r="H505" s="27"/>
      <c r="I505" s="29"/>
      <c r="J505" s="30"/>
      <c r="K505" s="30"/>
      <c r="L505" s="30"/>
      <c r="M505" s="108"/>
      <c r="N505" s="108"/>
      <c r="O505" s="28"/>
      <c r="P505" s="28"/>
      <c r="Q505" s="34"/>
      <c r="R505" s="34"/>
      <c r="S505" s="34"/>
      <c r="T505" s="34"/>
      <c r="U505" s="34"/>
      <c r="V505" s="34"/>
      <c r="W505" s="34"/>
      <c r="X505" s="32"/>
      <c r="Y505" s="32"/>
      <c r="Z505" s="32"/>
      <c r="AA505" s="32"/>
      <c r="AB505" s="32"/>
      <c r="AC505" s="32"/>
      <c r="AD505" s="32"/>
      <c r="AE505" s="32"/>
      <c r="AF505" s="32"/>
      <c r="AG505" s="32"/>
    </row>
    <row r="506" spans="1:33" ht="15.75" customHeight="1">
      <c r="A506" s="30"/>
      <c r="B506" s="27"/>
      <c r="C506" s="27"/>
      <c r="D506" s="27"/>
      <c r="E506" s="27"/>
      <c r="F506" s="28"/>
      <c r="G506" s="27"/>
      <c r="H506" s="27"/>
      <c r="I506" s="29"/>
      <c r="J506" s="30"/>
      <c r="K506" s="30"/>
      <c r="L506" s="30"/>
      <c r="M506" s="108"/>
      <c r="N506" s="108"/>
      <c r="O506" s="28"/>
      <c r="P506" s="28"/>
      <c r="Q506" s="34"/>
      <c r="R506" s="34"/>
      <c r="S506" s="34"/>
      <c r="T506" s="34"/>
      <c r="U506" s="34"/>
      <c r="V506" s="34"/>
      <c r="W506" s="34"/>
      <c r="X506" s="32"/>
      <c r="Y506" s="32"/>
      <c r="Z506" s="32"/>
      <c r="AA506" s="32"/>
      <c r="AB506" s="32"/>
      <c r="AC506" s="32"/>
      <c r="AD506" s="32"/>
      <c r="AE506" s="32"/>
      <c r="AF506" s="32"/>
      <c r="AG506" s="32"/>
    </row>
    <row r="507" spans="1:33" ht="15.75" customHeight="1">
      <c r="A507" s="30"/>
      <c r="B507" s="27"/>
      <c r="C507" s="27"/>
      <c r="D507" s="27"/>
      <c r="E507" s="27"/>
      <c r="F507" s="28"/>
      <c r="G507" s="27"/>
      <c r="H507" s="27"/>
      <c r="I507" s="29"/>
      <c r="J507" s="30"/>
      <c r="K507" s="30"/>
      <c r="L507" s="30"/>
      <c r="M507" s="108"/>
      <c r="N507" s="108"/>
      <c r="O507" s="28"/>
      <c r="P507" s="28"/>
      <c r="Q507" s="34"/>
      <c r="R507" s="34"/>
      <c r="S507" s="34"/>
      <c r="T507" s="34"/>
      <c r="U507" s="34"/>
      <c r="V507" s="34"/>
      <c r="W507" s="34"/>
      <c r="X507" s="32"/>
      <c r="Y507" s="32"/>
      <c r="Z507" s="32"/>
      <c r="AA507" s="32"/>
      <c r="AB507" s="32"/>
      <c r="AC507" s="32"/>
      <c r="AD507" s="32"/>
      <c r="AE507" s="32"/>
      <c r="AF507" s="32"/>
      <c r="AG507" s="32"/>
    </row>
    <row r="508" spans="1:33" ht="15.75" customHeight="1">
      <c r="A508" s="30"/>
      <c r="B508" s="27"/>
      <c r="C508" s="27"/>
      <c r="D508" s="27"/>
      <c r="E508" s="27"/>
      <c r="F508" s="28"/>
      <c r="G508" s="27"/>
      <c r="H508" s="27"/>
      <c r="I508" s="29"/>
      <c r="J508" s="30"/>
      <c r="K508" s="30"/>
      <c r="L508" s="30"/>
      <c r="M508" s="108"/>
      <c r="N508" s="108"/>
      <c r="O508" s="28"/>
      <c r="P508" s="28"/>
      <c r="Q508" s="34"/>
      <c r="R508" s="34"/>
      <c r="S508" s="34"/>
      <c r="T508" s="34"/>
      <c r="U508" s="34"/>
      <c r="V508" s="34"/>
      <c r="W508" s="34"/>
      <c r="X508" s="32"/>
      <c r="Y508" s="32"/>
      <c r="Z508" s="32"/>
      <c r="AA508" s="32"/>
      <c r="AB508" s="32"/>
      <c r="AC508" s="32"/>
      <c r="AD508" s="32"/>
      <c r="AE508" s="32"/>
      <c r="AF508" s="32"/>
      <c r="AG508" s="32"/>
    </row>
    <row r="509" spans="1:33" ht="15.75" customHeight="1">
      <c r="A509" s="30"/>
      <c r="B509" s="27"/>
      <c r="C509" s="27"/>
      <c r="D509" s="27"/>
      <c r="E509" s="27"/>
      <c r="F509" s="28"/>
      <c r="G509" s="27"/>
      <c r="H509" s="27"/>
      <c r="I509" s="29"/>
      <c r="J509" s="30"/>
      <c r="K509" s="30"/>
      <c r="L509" s="30"/>
      <c r="M509" s="108"/>
      <c r="N509" s="108"/>
      <c r="O509" s="28"/>
      <c r="P509" s="28"/>
      <c r="Q509" s="34"/>
      <c r="R509" s="34"/>
      <c r="S509" s="34"/>
      <c r="T509" s="34"/>
      <c r="U509" s="34"/>
      <c r="V509" s="34"/>
      <c r="W509" s="34"/>
      <c r="X509" s="32"/>
      <c r="Y509" s="32"/>
      <c r="Z509" s="32"/>
      <c r="AA509" s="32"/>
      <c r="AB509" s="32"/>
      <c r="AC509" s="32"/>
      <c r="AD509" s="32"/>
      <c r="AE509" s="32"/>
      <c r="AF509" s="32"/>
      <c r="AG509" s="32"/>
    </row>
    <row r="510" spans="1:33" ht="15.75" customHeight="1">
      <c r="A510" s="30"/>
      <c r="B510" s="27"/>
      <c r="C510" s="27"/>
      <c r="D510" s="27"/>
      <c r="E510" s="27"/>
      <c r="F510" s="28"/>
      <c r="G510" s="27"/>
      <c r="H510" s="27"/>
      <c r="I510" s="29"/>
      <c r="J510" s="30"/>
      <c r="K510" s="30"/>
      <c r="L510" s="30"/>
      <c r="M510" s="108"/>
      <c r="N510" s="108"/>
      <c r="O510" s="28"/>
      <c r="P510" s="28"/>
      <c r="Q510" s="34"/>
      <c r="R510" s="34"/>
      <c r="S510" s="34"/>
      <c r="T510" s="34"/>
      <c r="U510" s="34"/>
      <c r="V510" s="34"/>
      <c r="W510" s="34"/>
      <c r="X510" s="32"/>
      <c r="Y510" s="32"/>
      <c r="Z510" s="32"/>
      <c r="AA510" s="32"/>
      <c r="AB510" s="32"/>
      <c r="AC510" s="32"/>
      <c r="AD510" s="32"/>
      <c r="AE510" s="32"/>
      <c r="AF510" s="32"/>
      <c r="AG510" s="32"/>
    </row>
    <row r="511" spans="1:33" ht="15.75" customHeight="1">
      <c r="A511" s="30"/>
      <c r="B511" s="27"/>
      <c r="C511" s="27"/>
      <c r="D511" s="27"/>
      <c r="E511" s="27"/>
      <c r="F511" s="28"/>
      <c r="G511" s="27"/>
      <c r="H511" s="27"/>
      <c r="I511" s="29"/>
      <c r="J511" s="30"/>
      <c r="K511" s="30"/>
      <c r="L511" s="30"/>
      <c r="M511" s="108"/>
      <c r="N511" s="108"/>
      <c r="O511" s="28"/>
      <c r="P511" s="28"/>
      <c r="Q511" s="34"/>
      <c r="R511" s="34"/>
      <c r="S511" s="34"/>
      <c r="T511" s="34"/>
      <c r="U511" s="34"/>
      <c r="V511" s="34"/>
      <c r="W511" s="34"/>
      <c r="X511" s="32"/>
      <c r="Y511" s="32"/>
      <c r="Z511" s="32"/>
      <c r="AA511" s="32"/>
      <c r="AB511" s="32"/>
      <c r="AC511" s="32"/>
      <c r="AD511" s="32"/>
      <c r="AE511" s="32"/>
      <c r="AF511" s="32"/>
      <c r="AG511" s="32"/>
    </row>
    <row r="512" spans="1:33" ht="15.75" customHeight="1">
      <c r="A512" s="30"/>
      <c r="B512" s="27"/>
      <c r="C512" s="27"/>
      <c r="D512" s="27"/>
      <c r="E512" s="27"/>
      <c r="F512" s="28"/>
      <c r="G512" s="27"/>
      <c r="H512" s="27"/>
      <c r="I512" s="29"/>
      <c r="J512" s="30"/>
      <c r="K512" s="30"/>
      <c r="L512" s="30"/>
      <c r="M512" s="108"/>
      <c r="N512" s="108"/>
      <c r="O512" s="28"/>
      <c r="P512" s="28"/>
      <c r="Q512" s="34"/>
      <c r="R512" s="34"/>
      <c r="S512" s="34"/>
      <c r="T512" s="34"/>
      <c r="U512" s="34"/>
      <c r="V512" s="34"/>
      <c r="W512" s="34"/>
      <c r="X512" s="32"/>
      <c r="Y512" s="32"/>
      <c r="Z512" s="32"/>
      <c r="AA512" s="32"/>
      <c r="AB512" s="32"/>
      <c r="AC512" s="32"/>
      <c r="AD512" s="32"/>
      <c r="AE512" s="32"/>
      <c r="AF512" s="32"/>
      <c r="AG512" s="32"/>
    </row>
    <row r="513" spans="1:33" ht="15.75" customHeight="1">
      <c r="A513" s="30"/>
      <c r="B513" s="27"/>
      <c r="C513" s="27"/>
      <c r="D513" s="27"/>
      <c r="E513" s="27"/>
      <c r="F513" s="28"/>
      <c r="G513" s="27"/>
      <c r="H513" s="27"/>
      <c r="I513" s="29"/>
      <c r="J513" s="30"/>
      <c r="K513" s="30"/>
      <c r="L513" s="30"/>
      <c r="M513" s="108"/>
      <c r="N513" s="108"/>
      <c r="O513" s="28"/>
      <c r="P513" s="28"/>
      <c r="Q513" s="34"/>
      <c r="R513" s="34"/>
      <c r="S513" s="34"/>
      <c r="T513" s="34"/>
      <c r="U513" s="34"/>
      <c r="V513" s="34"/>
      <c r="W513" s="34"/>
      <c r="X513" s="32"/>
      <c r="Y513" s="32"/>
      <c r="Z513" s="32"/>
      <c r="AA513" s="32"/>
      <c r="AB513" s="32"/>
      <c r="AC513" s="32"/>
      <c r="AD513" s="32"/>
      <c r="AE513" s="32"/>
      <c r="AF513" s="32"/>
      <c r="AG513" s="32"/>
    </row>
    <row r="514" spans="1:33" ht="15.75" customHeight="1">
      <c r="A514" s="30"/>
      <c r="B514" s="27"/>
      <c r="C514" s="27"/>
      <c r="D514" s="27"/>
      <c r="E514" s="27"/>
      <c r="F514" s="28"/>
      <c r="G514" s="27"/>
      <c r="H514" s="27"/>
      <c r="I514" s="29"/>
      <c r="J514" s="30"/>
      <c r="K514" s="30"/>
      <c r="L514" s="30"/>
      <c r="M514" s="108"/>
      <c r="N514" s="108"/>
      <c r="O514" s="28"/>
      <c r="P514" s="28"/>
      <c r="Q514" s="34"/>
      <c r="R514" s="34"/>
      <c r="S514" s="34"/>
      <c r="T514" s="34"/>
      <c r="U514" s="34"/>
      <c r="V514" s="34"/>
      <c r="W514" s="34"/>
      <c r="X514" s="32"/>
      <c r="Y514" s="32"/>
      <c r="Z514" s="32"/>
      <c r="AA514" s="32"/>
      <c r="AB514" s="32"/>
      <c r="AC514" s="32"/>
      <c r="AD514" s="32"/>
      <c r="AE514" s="32"/>
      <c r="AF514" s="32"/>
      <c r="AG514" s="32"/>
    </row>
    <row r="515" spans="1:33" ht="15.75" customHeight="1">
      <c r="A515" s="30"/>
      <c r="B515" s="27"/>
      <c r="C515" s="27"/>
      <c r="D515" s="27"/>
      <c r="E515" s="27"/>
      <c r="F515" s="28"/>
      <c r="G515" s="27"/>
      <c r="H515" s="27"/>
      <c r="I515" s="29"/>
      <c r="J515" s="30"/>
      <c r="K515" s="30"/>
      <c r="L515" s="30"/>
      <c r="M515" s="108"/>
      <c r="N515" s="108"/>
      <c r="O515" s="28"/>
      <c r="P515" s="28"/>
      <c r="Q515" s="34"/>
      <c r="R515" s="34"/>
      <c r="S515" s="34"/>
      <c r="T515" s="34"/>
      <c r="U515" s="34"/>
      <c r="V515" s="34"/>
      <c r="W515" s="34"/>
      <c r="X515" s="32"/>
      <c r="Y515" s="32"/>
      <c r="Z515" s="32"/>
      <c r="AA515" s="32"/>
      <c r="AB515" s="32"/>
      <c r="AC515" s="32"/>
      <c r="AD515" s="32"/>
      <c r="AE515" s="32"/>
      <c r="AF515" s="32"/>
      <c r="AG515" s="32"/>
    </row>
    <row r="516" spans="1:33" ht="15.75" customHeight="1">
      <c r="A516" s="30"/>
      <c r="B516" s="27"/>
      <c r="C516" s="27"/>
      <c r="D516" s="27"/>
      <c r="E516" s="27"/>
      <c r="F516" s="28"/>
      <c r="G516" s="27"/>
      <c r="H516" s="27"/>
      <c r="I516" s="29"/>
      <c r="J516" s="30"/>
      <c r="K516" s="30"/>
      <c r="L516" s="30"/>
      <c r="M516" s="108"/>
      <c r="N516" s="108"/>
      <c r="O516" s="28"/>
      <c r="P516" s="28"/>
      <c r="Q516" s="34"/>
      <c r="R516" s="34"/>
      <c r="S516" s="34"/>
      <c r="T516" s="34"/>
      <c r="U516" s="34"/>
      <c r="V516" s="34"/>
      <c r="W516" s="34"/>
      <c r="X516" s="32"/>
      <c r="Y516" s="32"/>
      <c r="Z516" s="32"/>
      <c r="AA516" s="32"/>
      <c r="AB516" s="32"/>
      <c r="AC516" s="32"/>
      <c r="AD516" s="32"/>
      <c r="AE516" s="32"/>
      <c r="AF516" s="32"/>
      <c r="AG516" s="32"/>
    </row>
    <row r="517" spans="1:33" ht="15.75" customHeight="1">
      <c r="A517" s="30"/>
      <c r="B517" s="27"/>
      <c r="C517" s="27"/>
      <c r="D517" s="27"/>
      <c r="E517" s="27"/>
      <c r="F517" s="28"/>
      <c r="G517" s="27"/>
      <c r="H517" s="27"/>
      <c r="I517" s="29"/>
      <c r="J517" s="30"/>
      <c r="K517" s="30"/>
      <c r="L517" s="30"/>
      <c r="M517" s="108"/>
      <c r="N517" s="108"/>
      <c r="O517" s="28"/>
      <c r="P517" s="28"/>
      <c r="Q517" s="34"/>
      <c r="R517" s="34"/>
      <c r="S517" s="34"/>
      <c r="T517" s="34"/>
      <c r="U517" s="34"/>
      <c r="V517" s="34"/>
      <c r="W517" s="34"/>
      <c r="X517" s="32"/>
      <c r="Y517" s="32"/>
      <c r="Z517" s="32"/>
      <c r="AA517" s="32"/>
      <c r="AB517" s="32"/>
      <c r="AC517" s="32"/>
      <c r="AD517" s="32"/>
      <c r="AE517" s="32"/>
      <c r="AF517" s="32"/>
      <c r="AG517" s="32"/>
    </row>
    <row r="518" spans="1:33" ht="15.75" customHeight="1">
      <c r="A518" s="30"/>
      <c r="B518" s="27"/>
      <c r="C518" s="27"/>
      <c r="D518" s="27"/>
      <c r="E518" s="27"/>
      <c r="F518" s="28"/>
      <c r="G518" s="27"/>
      <c r="H518" s="27"/>
      <c r="I518" s="29"/>
      <c r="J518" s="30"/>
      <c r="K518" s="30"/>
      <c r="L518" s="30"/>
      <c r="M518" s="108"/>
      <c r="N518" s="108"/>
      <c r="O518" s="28"/>
      <c r="P518" s="28"/>
      <c r="Q518" s="34"/>
      <c r="R518" s="34"/>
      <c r="S518" s="34"/>
      <c r="T518" s="34"/>
      <c r="U518" s="34"/>
      <c r="V518" s="34"/>
      <c r="W518" s="34"/>
      <c r="X518" s="32"/>
      <c r="Y518" s="32"/>
      <c r="Z518" s="32"/>
      <c r="AA518" s="32"/>
      <c r="AB518" s="32"/>
      <c r="AC518" s="32"/>
      <c r="AD518" s="32"/>
      <c r="AE518" s="32"/>
      <c r="AF518" s="32"/>
      <c r="AG518" s="32"/>
    </row>
    <row r="519" spans="1:33" ht="15.75" customHeight="1">
      <c r="A519" s="30"/>
      <c r="B519" s="27"/>
      <c r="C519" s="27"/>
      <c r="D519" s="27"/>
      <c r="E519" s="27"/>
      <c r="F519" s="28"/>
      <c r="G519" s="27"/>
      <c r="H519" s="27"/>
      <c r="I519" s="29"/>
      <c r="J519" s="30"/>
      <c r="K519" s="30"/>
      <c r="L519" s="30"/>
      <c r="M519" s="108"/>
      <c r="N519" s="108"/>
      <c r="O519" s="28"/>
      <c r="P519" s="28"/>
      <c r="Q519" s="34"/>
      <c r="R519" s="34"/>
      <c r="S519" s="34"/>
      <c r="T519" s="34"/>
      <c r="U519" s="34"/>
      <c r="V519" s="34"/>
      <c r="W519" s="34"/>
      <c r="X519" s="32"/>
      <c r="Y519" s="32"/>
      <c r="Z519" s="32"/>
      <c r="AA519" s="32"/>
      <c r="AB519" s="32"/>
      <c r="AC519" s="32"/>
      <c r="AD519" s="32"/>
      <c r="AE519" s="32"/>
      <c r="AF519" s="32"/>
      <c r="AG519" s="32"/>
    </row>
    <row r="520" spans="1:33" ht="15.75" customHeight="1">
      <c r="A520" s="30"/>
      <c r="B520" s="27"/>
      <c r="C520" s="27"/>
      <c r="D520" s="27"/>
      <c r="E520" s="27"/>
      <c r="F520" s="28"/>
      <c r="G520" s="27"/>
      <c r="H520" s="27"/>
      <c r="I520" s="29"/>
      <c r="J520" s="30"/>
      <c r="K520" s="30"/>
      <c r="L520" s="30"/>
      <c r="M520" s="108"/>
      <c r="N520" s="108"/>
      <c r="O520" s="28"/>
      <c r="P520" s="28"/>
      <c r="Q520" s="34"/>
      <c r="R520" s="34"/>
      <c r="S520" s="34"/>
      <c r="T520" s="34"/>
      <c r="U520" s="34"/>
      <c r="V520" s="34"/>
      <c r="W520" s="34"/>
      <c r="X520" s="32"/>
      <c r="Y520" s="32"/>
      <c r="Z520" s="32"/>
      <c r="AA520" s="32"/>
      <c r="AB520" s="32"/>
      <c r="AC520" s="32"/>
      <c r="AD520" s="32"/>
      <c r="AE520" s="32"/>
      <c r="AF520" s="32"/>
      <c r="AG520" s="32"/>
    </row>
    <row r="521" spans="1:33" ht="15.75" customHeight="1">
      <c r="A521" s="30"/>
      <c r="B521" s="27"/>
      <c r="C521" s="27"/>
      <c r="D521" s="27"/>
      <c r="E521" s="27"/>
      <c r="F521" s="28"/>
      <c r="G521" s="27"/>
      <c r="H521" s="27"/>
      <c r="I521" s="29"/>
      <c r="J521" s="30"/>
      <c r="K521" s="30"/>
      <c r="L521" s="30"/>
      <c r="M521" s="108"/>
      <c r="N521" s="108"/>
      <c r="O521" s="28"/>
      <c r="P521" s="28"/>
      <c r="Q521" s="34"/>
      <c r="R521" s="34"/>
      <c r="S521" s="34"/>
      <c r="T521" s="34"/>
      <c r="U521" s="34"/>
      <c r="V521" s="34"/>
      <c r="W521" s="34"/>
      <c r="X521" s="32"/>
      <c r="Y521" s="32"/>
      <c r="Z521" s="32"/>
      <c r="AA521" s="32"/>
      <c r="AB521" s="32"/>
      <c r="AC521" s="32"/>
      <c r="AD521" s="32"/>
      <c r="AE521" s="32"/>
      <c r="AF521" s="32"/>
      <c r="AG521" s="32"/>
    </row>
    <row r="522" spans="1:33" ht="15.75" customHeight="1">
      <c r="A522" s="30"/>
      <c r="B522" s="27"/>
      <c r="C522" s="27"/>
      <c r="D522" s="27"/>
      <c r="E522" s="27"/>
      <c r="F522" s="28"/>
      <c r="G522" s="27"/>
      <c r="H522" s="27"/>
      <c r="I522" s="29"/>
      <c r="J522" s="30"/>
      <c r="K522" s="30"/>
      <c r="L522" s="30"/>
      <c r="M522" s="108"/>
      <c r="N522" s="108"/>
      <c r="O522" s="28"/>
      <c r="P522" s="28"/>
      <c r="Q522" s="34"/>
      <c r="R522" s="34"/>
      <c r="S522" s="34"/>
      <c r="T522" s="34"/>
      <c r="U522" s="34"/>
      <c r="V522" s="34"/>
      <c r="W522" s="34"/>
      <c r="X522" s="32"/>
      <c r="Y522" s="32"/>
      <c r="Z522" s="32"/>
      <c r="AA522" s="32"/>
      <c r="AB522" s="32"/>
      <c r="AC522" s="32"/>
      <c r="AD522" s="32"/>
      <c r="AE522" s="32"/>
      <c r="AF522" s="32"/>
      <c r="AG522" s="32"/>
    </row>
    <row r="523" spans="1:33" ht="15.75" customHeight="1">
      <c r="A523" s="30"/>
      <c r="B523" s="27"/>
      <c r="C523" s="27"/>
      <c r="D523" s="27"/>
      <c r="E523" s="27"/>
      <c r="F523" s="28"/>
      <c r="G523" s="27"/>
      <c r="H523" s="27"/>
      <c r="I523" s="29"/>
      <c r="J523" s="30"/>
      <c r="K523" s="30"/>
      <c r="L523" s="30"/>
      <c r="M523" s="108"/>
      <c r="N523" s="108"/>
      <c r="O523" s="28"/>
      <c r="P523" s="28"/>
      <c r="Q523" s="34"/>
      <c r="R523" s="34"/>
      <c r="S523" s="34"/>
      <c r="T523" s="34"/>
      <c r="U523" s="34"/>
      <c r="V523" s="34"/>
      <c r="W523" s="34"/>
      <c r="X523" s="32"/>
      <c r="Y523" s="32"/>
      <c r="Z523" s="32"/>
      <c r="AA523" s="32"/>
      <c r="AB523" s="32"/>
      <c r="AC523" s="32"/>
      <c r="AD523" s="32"/>
      <c r="AE523" s="32"/>
      <c r="AF523" s="32"/>
      <c r="AG523" s="32"/>
    </row>
    <row r="524" spans="1:33" ht="15.75" customHeight="1">
      <c r="A524" s="30"/>
      <c r="B524" s="27"/>
      <c r="C524" s="27"/>
      <c r="D524" s="27"/>
      <c r="E524" s="27"/>
      <c r="F524" s="28"/>
      <c r="G524" s="27"/>
      <c r="H524" s="27"/>
      <c r="I524" s="29"/>
      <c r="J524" s="30"/>
      <c r="K524" s="30"/>
      <c r="L524" s="30"/>
      <c r="M524" s="108"/>
      <c r="N524" s="108"/>
      <c r="O524" s="28"/>
      <c r="P524" s="28"/>
      <c r="Q524" s="34"/>
      <c r="R524" s="34"/>
      <c r="S524" s="34"/>
      <c r="T524" s="34"/>
      <c r="U524" s="34"/>
      <c r="V524" s="34"/>
      <c r="W524" s="34"/>
      <c r="X524" s="32"/>
      <c r="Y524" s="32"/>
      <c r="Z524" s="32"/>
      <c r="AA524" s="32"/>
      <c r="AB524" s="32"/>
      <c r="AC524" s="32"/>
      <c r="AD524" s="32"/>
      <c r="AE524" s="32"/>
      <c r="AF524" s="32"/>
      <c r="AG524" s="32"/>
    </row>
    <row r="525" spans="1:33" ht="15.75" customHeight="1">
      <c r="A525" s="30"/>
      <c r="B525" s="27"/>
      <c r="C525" s="27"/>
      <c r="D525" s="27"/>
      <c r="E525" s="27"/>
      <c r="F525" s="28"/>
      <c r="G525" s="27"/>
      <c r="H525" s="27"/>
      <c r="I525" s="29"/>
      <c r="J525" s="30"/>
      <c r="K525" s="30"/>
      <c r="L525" s="30"/>
      <c r="M525" s="108"/>
      <c r="N525" s="108"/>
      <c r="O525" s="28"/>
      <c r="P525" s="28"/>
      <c r="Q525" s="34"/>
      <c r="R525" s="34"/>
      <c r="S525" s="34"/>
      <c r="T525" s="34"/>
      <c r="U525" s="34"/>
      <c r="V525" s="34"/>
      <c r="W525" s="34"/>
      <c r="X525" s="32"/>
      <c r="Y525" s="32"/>
      <c r="Z525" s="32"/>
      <c r="AA525" s="32"/>
      <c r="AB525" s="32"/>
      <c r="AC525" s="32"/>
      <c r="AD525" s="32"/>
      <c r="AE525" s="32"/>
      <c r="AF525" s="32"/>
      <c r="AG525" s="32"/>
    </row>
    <row r="526" spans="1:33" ht="15.75" customHeight="1">
      <c r="A526" s="30"/>
      <c r="B526" s="27"/>
      <c r="C526" s="27"/>
      <c r="D526" s="27"/>
      <c r="E526" s="27"/>
      <c r="F526" s="28"/>
      <c r="G526" s="27"/>
      <c r="H526" s="27"/>
      <c r="I526" s="29"/>
      <c r="J526" s="30"/>
      <c r="K526" s="30"/>
      <c r="L526" s="30"/>
      <c r="M526" s="108"/>
      <c r="N526" s="108"/>
      <c r="O526" s="28"/>
      <c r="P526" s="28"/>
      <c r="Q526" s="34"/>
      <c r="R526" s="34"/>
      <c r="S526" s="34"/>
      <c r="T526" s="34"/>
      <c r="U526" s="34"/>
      <c r="V526" s="34"/>
      <c r="W526" s="34"/>
      <c r="X526" s="32"/>
      <c r="Y526" s="32"/>
      <c r="Z526" s="32"/>
      <c r="AA526" s="32"/>
      <c r="AB526" s="32"/>
      <c r="AC526" s="32"/>
      <c r="AD526" s="32"/>
      <c r="AE526" s="32"/>
      <c r="AF526" s="32"/>
      <c r="AG526" s="32"/>
    </row>
    <row r="527" spans="1:33" ht="15.75" customHeight="1">
      <c r="A527" s="30"/>
      <c r="B527" s="27"/>
      <c r="C527" s="27"/>
      <c r="D527" s="27"/>
      <c r="E527" s="27"/>
      <c r="F527" s="28"/>
      <c r="G527" s="27"/>
      <c r="H527" s="27"/>
      <c r="I527" s="29"/>
      <c r="J527" s="30"/>
      <c r="K527" s="30"/>
      <c r="L527" s="30"/>
      <c r="M527" s="108"/>
      <c r="N527" s="108"/>
      <c r="O527" s="28"/>
      <c r="P527" s="28"/>
      <c r="Q527" s="34"/>
      <c r="R527" s="34"/>
      <c r="S527" s="34"/>
      <c r="T527" s="34"/>
      <c r="U527" s="34"/>
      <c r="V527" s="34"/>
      <c r="W527" s="34"/>
      <c r="X527" s="32"/>
      <c r="Y527" s="32"/>
      <c r="Z527" s="32"/>
      <c r="AA527" s="32"/>
      <c r="AB527" s="32"/>
      <c r="AC527" s="32"/>
      <c r="AD527" s="32"/>
      <c r="AE527" s="32"/>
      <c r="AF527" s="32"/>
      <c r="AG527" s="32"/>
    </row>
    <row r="528" spans="1:33" ht="15.75" customHeight="1">
      <c r="A528" s="30"/>
      <c r="B528" s="27"/>
      <c r="C528" s="27"/>
      <c r="D528" s="27"/>
      <c r="E528" s="27"/>
      <c r="F528" s="28"/>
      <c r="G528" s="27"/>
      <c r="H528" s="27"/>
      <c r="I528" s="29"/>
      <c r="J528" s="30"/>
      <c r="K528" s="30"/>
      <c r="L528" s="30"/>
      <c r="M528" s="108"/>
      <c r="N528" s="108"/>
      <c r="O528" s="28"/>
      <c r="P528" s="28"/>
      <c r="Q528" s="34"/>
      <c r="R528" s="34"/>
      <c r="S528" s="34"/>
      <c r="T528" s="34"/>
      <c r="U528" s="34"/>
      <c r="V528" s="34"/>
      <c r="W528" s="34"/>
      <c r="X528" s="32"/>
      <c r="Y528" s="32"/>
      <c r="Z528" s="32"/>
      <c r="AA528" s="32"/>
      <c r="AB528" s="32"/>
      <c r="AC528" s="32"/>
      <c r="AD528" s="32"/>
      <c r="AE528" s="32"/>
      <c r="AF528" s="32"/>
      <c r="AG528" s="32"/>
    </row>
    <row r="529" spans="1:33" ht="15.75" customHeight="1">
      <c r="A529" s="30"/>
      <c r="B529" s="27"/>
      <c r="C529" s="27"/>
      <c r="D529" s="27"/>
      <c r="E529" s="27"/>
      <c r="F529" s="28"/>
      <c r="G529" s="27"/>
      <c r="H529" s="27"/>
      <c r="I529" s="29"/>
      <c r="J529" s="30"/>
      <c r="K529" s="30"/>
      <c r="L529" s="30"/>
      <c r="M529" s="108"/>
      <c r="N529" s="108"/>
      <c r="O529" s="28"/>
      <c r="P529" s="28"/>
      <c r="Q529" s="34"/>
      <c r="R529" s="34"/>
      <c r="S529" s="34"/>
      <c r="T529" s="34"/>
      <c r="U529" s="34"/>
      <c r="V529" s="34"/>
      <c r="W529" s="34"/>
      <c r="X529" s="32"/>
      <c r="Y529" s="32"/>
      <c r="Z529" s="32"/>
      <c r="AA529" s="32"/>
      <c r="AB529" s="32"/>
      <c r="AC529" s="32"/>
      <c r="AD529" s="32"/>
      <c r="AE529" s="32"/>
      <c r="AF529" s="32"/>
      <c r="AG529" s="32"/>
    </row>
    <row r="530" spans="1:33" ht="15.75" customHeight="1">
      <c r="A530" s="30"/>
      <c r="B530" s="27"/>
      <c r="C530" s="27"/>
      <c r="D530" s="27"/>
      <c r="E530" s="27"/>
      <c r="F530" s="28"/>
      <c r="G530" s="27"/>
      <c r="H530" s="27"/>
      <c r="I530" s="29"/>
      <c r="J530" s="30"/>
      <c r="K530" s="30"/>
      <c r="L530" s="30"/>
      <c r="M530" s="108"/>
      <c r="N530" s="108"/>
      <c r="O530" s="28"/>
      <c r="P530" s="28"/>
      <c r="Q530" s="34"/>
      <c r="R530" s="34"/>
      <c r="S530" s="34"/>
      <c r="T530" s="34"/>
      <c r="U530" s="34"/>
      <c r="V530" s="34"/>
      <c r="W530" s="34"/>
      <c r="X530" s="32"/>
      <c r="Y530" s="32"/>
      <c r="Z530" s="32"/>
      <c r="AA530" s="32"/>
      <c r="AB530" s="32"/>
      <c r="AC530" s="32"/>
      <c r="AD530" s="32"/>
      <c r="AE530" s="32"/>
      <c r="AF530" s="32"/>
      <c r="AG530" s="32"/>
    </row>
    <row r="531" spans="1:33" ht="15.75" customHeight="1">
      <c r="A531" s="30"/>
      <c r="B531" s="27"/>
      <c r="C531" s="27"/>
      <c r="D531" s="27"/>
      <c r="E531" s="27"/>
      <c r="F531" s="28"/>
      <c r="G531" s="27"/>
      <c r="H531" s="27"/>
      <c r="I531" s="29"/>
      <c r="J531" s="30"/>
      <c r="K531" s="30"/>
      <c r="L531" s="30"/>
      <c r="M531" s="108"/>
      <c r="N531" s="108"/>
      <c r="O531" s="28"/>
      <c r="P531" s="28"/>
      <c r="Q531" s="34"/>
      <c r="R531" s="34"/>
      <c r="S531" s="34"/>
      <c r="T531" s="34"/>
      <c r="U531" s="34"/>
      <c r="V531" s="34"/>
      <c r="W531" s="34"/>
      <c r="X531" s="32"/>
      <c r="Y531" s="32"/>
      <c r="Z531" s="32"/>
      <c r="AA531" s="32"/>
      <c r="AB531" s="32"/>
      <c r="AC531" s="32"/>
      <c r="AD531" s="32"/>
      <c r="AE531" s="32"/>
      <c r="AF531" s="32"/>
      <c r="AG531" s="32"/>
    </row>
    <row r="532" spans="1:33" ht="15.75" customHeight="1">
      <c r="A532" s="30"/>
      <c r="B532" s="27"/>
      <c r="C532" s="27"/>
      <c r="D532" s="27"/>
      <c r="E532" s="27"/>
      <c r="F532" s="28"/>
      <c r="G532" s="27"/>
      <c r="H532" s="27"/>
      <c r="I532" s="29"/>
      <c r="J532" s="30"/>
      <c r="K532" s="30"/>
      <c r="L532" s="30"/>
      <c r="M532" s="108"/>
      <c r="N532" s="108"/>
      <c r="O532" s="28"/>
      <c r="P532" s="28"/>
      <c r="Q532" s="34"/>
      <c r="R532" s="34"/>
      <c r="S532" s="34"/>
      <c r="T532" s="34"/>
      <c r="U532" s="34"/>
      <c r="V532" s="34"/>
      <c r="W532" s="34"/>
      <c r="X532" s="32"/>
      <c r="Y532" s="32"/>
      <c r="Z532" s="32"/>
      <c r="AA532" s="32"/>
      <c r="AB532" s="32"/>
      <c r="AC532" s="32"/>
      <c r="AD532" s="32"/>
      <c r="AE532" s="32"/>
      <c r="AF532" s="32"/>
      <c r="AG532" s="32"/>
    </row>
    <row r="533" spans="1:33" ht="15.75" customHeight="1">
      <c r="A533" s="30"/>
      <c r="B533" s="27"/>
      <c r="C533" s="27"/>
      <c r="D533" s="27"/>
      <c r="E533" s="27"/>
      <c r="F533" s="28"/>
      <c r="G533" s="27"/>
      <c r="H533" s="27"/>
      <c r="I533" s="29"/>
      <c r="J533" s="30"/>
      <c r="K533" s="30"/>
      <c r="L533" s="30"/>
      <c r="M533" s="108"/>
      <c r="N533" s="108"/>
      <c r="O533" s="28"/>
      <c r="P533" s="28"/>
      <c r="Q533" s="34"/>
      <c r="R533" s="34"/>
      <c r="S533" s="34"/>
      <c r="T533" s="34"/>
      <c r="U533" s="34"/>
      <c r="V533" s="34"/>
      <c r="W533" s="34"/>
      <c r="X533" s="32"/>
      <c r="Y533" s="32"/>
      <c r="Z533" s="32"/>
      <c r="AA533" s="32"/>
      <c r="AB533" s="32"/>
      <c r="AC533" s="32"/>
      <c r="AD533" s="32"/>
      <c r="AE533" s="32"/>
      <c r="AF533" s="32"/>
      <c r="AG533" s="32"/>
    </row>
    <row r="534" spans="1:33" ht="15.75" customHeight="1">
      <c r="A534" s="30"/>
      <c r="B534" s="27"/>
      <c r="C534" s="27"/>
      <c r="D534" s="27"/>
      <c r="E534" s="27"/>
      <c r="F534" s="28"/>
      <c r="G534" s="27"/>
      <c r="H534" s="27"/>
      <c r="I534" s="29"/>
      <c r="J534" s="30"/>
      <c r="K534" s="30"/>
      <c r="L534" s="30"/>
      <c r="M534" s="108"/>
      <c r="N534" s="108"/>
      <c r="O534" s="28"/>
      <c r="P534" s="28"/>
      <c r="Q534" s="34"/>
      <c r="R534" s="34"/>
      <c r="S534" s="34"/>
      <c r="T534" s="34"/>
      <c r="U534" s="34"/>
      <c r="V534" s="34"/>
      <c r="W534" s="34"/>
      <c r="X534" s="32"/>
      <c r="Y534" s="32"/>
      <c r="Z534" s="32"/>
      <c r="AA534" s="32"/>
      <c r="AB534" s="32"/>
      <c r="AC534" s="32"/>
      <c r="AD534" s="32"/>
      <c r="AE534" s="32"/>
      <c r="AF534" s="32"/>
      <c r="AG534" s="32"/>
    </row>
    <row r="535" spans="1:33" ht="15.75" customHeight="1">
      <c r="A535" s="30"/>
      <c r="B535" s="27"/>
      <c r="C535" s="27"/>
      <c r="D535" s="27"/>
      <c r="E535" s="27"/>
      <c r="F535" s="28"/>
      <c r="G535" s="27"/>
      <c r="H535" s="27"/>
      <c r="I535" s="29"/>
      <c r="J535" s="30"/>
      <c r="K535" s="30"/>
      <c r="L535" s="30"/>
      <c r="M535" s="108"/>
      <c r="N535" s="108"/>
      <c r="O535" s="28"/>
      <c r="P535" s="28"/>
      <c r="Q535" s="34"/>
      <c r="R535" s="34"/>
      <c r="S535" s="34"/>
      <c r="T535" s="34"/>
      <c r="U535" s="34"/>
      <c r="V535" s="34"/>
      <c r="W535" s="34"/>
      <c r="X535" s="32"/>
      <c r="Y535" s="32"/>
      <c r="Z535" s="32"/>
      <c r="AA535" s="32"/>
      <c r="AB535" s="32"/>
      <c r="AC535" s="32"/>
      <c r="AD535" s="32"/>
      <c r="AE535" s="32"/>
      <c r="AF535" s="32"/>
      <c r="AG535" s="32"/>
    </row>
    <row r="536" spans="1:33" ht="15.75" customHeight="1">
      <c r="A536" s="30"/>
      <c r="B536" s="27"/>
      <c r="C536" s="27"/>
      <c r="D536" s="27"/>
      <c r="E536" s="27"/>
      <c r="F536" s="28"/>
      <c r="G536" s="27"/>
      <c r="H536" s="27"/>
      <c r="I536" s="29"/>
      <c r="J536" s="30"/>
      <c r="K536" s="30"/>
      <c r="L536" s="30"/>
      <c r="M536" s="108"/>
      <c r="N536" s="108"/>
      <c r="O536" s="28"/>
      <c r="P536" s="28"/>
      <c r="Q536" s="34"/>
      <c r="R536" s="34"/>
      <c r="S536" s="34"/>
      <c r="T536" s="34"/>
      <c r="U536" s="34"/>
      <c r="V536" s="34"/>
      <c r="W536" s="34"/>
      <c r="X536" s="32"/>
      <c r="Y536" s="32"/>
      <c r="Z536" s="32"/>
      <c r="AA536" s="32"/>
      <c r="AB536" s="32"/>
      <c r="AC536" s="32"/>
      <c r="AD536" s="32"/>
      <c r="AE536" s="32"/>
      <c r="AF536" s="32"/>
      <c r="AG536" s="32"/>
    </row>
    <row r="537" spans="1:33" ht="15.75" customHeight="1">
      <c r="A537" s="30"/>
      <c r="B537" s="27"/>
      <c r="C537" s="27"/>
      <c r="D537" s="27"/>
      <c r="E537" s="27"/>
      <c r="F537" s="28"/>
      <c r="G537" s="27"/>
      <c r="H537" s="27"/>
      <c r="I537" s="29"/>
      <c r="J537" s="30"/>
      <c r="K537" s="30"/>
      <c r="L537" s="30"/>
      <c r="M537" s="108"/>
      <c r="N537" s="108"/>
      <c r="O537" s="28"/>
      <c r="P537" s="28"/>
      <c r="Q537" s="34"/>
      <c r="R537" s="34"/>
      <c r="S537" s="34"/>
      <c r="T537" s="34"/>
      <c r="U537" s="34"/>
      <c r="V537" s="34"/>
      <c r="W537" s="34"/>
      <c r="X537" s="32"/>
      <c r="Y537" s="32"/>
      <c r="Z537" s="32"/>
      <c r="AA537" s="32"/>
      <c r="AB537" s="32"/>
      <c r="AC537" s="32"/>
      <c r="AD537" s="32"/>
      <c r="AE537" s="32"/>
      <c r="AF537" s="32"/>
      <c r="AG537" s="32"/>
    </row>
    <row r="538" spans="1:33" ht="15.75" customHeight="1">
      <c r="A538" s="30"/>
      <c r="B538" s="27"/>
      <c r="C538" s="27"/>
      <c r="D538" s="27"/>
      <c r="E538" s="27"/>
      <c r="F538" s="28"/>
      <c r="G538" s="27"/>
      <c r="H538" s="27"/>
      <c r="I538" s="29"/>
      <c r="J538" s="30"/>
      <c r="K538" s="30"/>
      <c r="L538" s="30"/>
      <c r="M538" s="108"/>
      <c r="N538" s="108"/>
      <c r="O538" s="28"/>
      <c r="P538" s="28"/>
      <c r="Q538" s="34"/>
      <c r="R538" s="34"/>
      <c r="S538" s="34"/>
      <c r="T538" s="34"/>
      <c r="U538" s="34"/>
      <c r="V538" s="34"/>
      <c r="W538" s="34"/>
      <c r="X538" s="32"/>
      <c r="Y538" s="32"/>
      <c r="Z538" s="32"/>
      <c r="AA538" s="32"/>
      <c r="AB538" s="32"/>
      <c r="AC538" s="32"/>
      <c r="AD538" s="32"/>
      <c r="AE538" s="32"/>
      <c r="AF538" s="32"/>
      <c r="AG538" s="32"/>
    </row>
    <row r="539" spans="1:33" ht="15.75" customHeight="1">
      <c r="A539" s="30"/>
      <c r="B539" s="27"/>
      <c r="C539" s="27"/>
      <c r="D539" s="27"/>
      <c r="E539" s="27"/>
      <c r="F539" s="28"/>
      <c r="G539" s="27"/>
      <c r="H539" s="27"/>
      <c r="I539" s="29"/>
      <c r="J539" s="30"/>
      <c r="K539" s="30"/>
      <c r="L539" s="30"/>
      <c r="M539" s="108"/>
      <c r="N539" s="108"/>
      <c r="O539" s="28"/>
      <c r="P539" s="28"/>
      <c r="Q539" s="34"/>
      <c r="R539" s="34"/>
      <c r="S539" s="34"/>
      <c r="T539" s="34"/>
      <c r="U539" s="34"/>
      <c r="V539" s="34"/>
      <c r="W539" s="34"/>
      <c r="X539" s="32"/>
      <c r="Y539" s="32"/>
      <c r="Z539" s="32"/>
      <c r="AA539" s="32"/>
      <c r="AB539" s="32"/>
      <c r="AC539" s="32"/>
      <c r="AD539" s="32"/>
      <c r="AE539" s="32"/>
      <c r="AF539" s="32"/>
      <c r="AG539" s="32"/>
    </row>
    <row r="540" spans="1:33" ht="15.75" customHeight="1">
      <c r="A540" s="30"/>
      <c r="B540" s="27"/>
      <c r="C540" s="27"/>
      <c r="D540" s="27"/>
      <c r="E540" s="27"/>
      <c r="F540" s="28"/>
      <c r="G540" s="27"/>
      <c r="H540" s="27"/>
      <c r="I540" s="29"/>
      <c r="J540" s="30"/>
      <c r="K540" s="30"/>
      <c r="L540" s="30"/>
      <c r="M540" s="108"/>
      <c r="N540" s="108"/>
      <c r="O540" s="28"/>
      <c r="P540" s="28"/>
      <c r="Q540" s="34"/>
      <c r="R540" s="34"/>
      <c r="S540" s="34"/>
      <c r="T540" s="34"/>
      <c r="U540" s="34"/>
      <c r="V540" s="34"/>
      <c r="W540" s="34"/>
      <c r="X540" s="32"/>
      <c r="Y540" s="32"/>
      <c r="Z540" s="32"/>
      <c r="AA540" s="32"/>
      <c r="AB540" s="32"/>
      <c r="AC540" s="32"/>
      <c r="AD540" s="32"/>
      <c r="AE540" s="32"/>
      <c r="AF540" s="32"/>
      <c r="AG540" s="32"/>
    </row>
    <row r="541" spans="1:33" ht="15.75" customHeight="1">
      <c r="A541" s="30"/>
      <c r="B541" s="27"/>
      <c r="C541" s="27"/>
      <c r="D541" s="27"/>
      <c r="E541" s="27"/>
      <c r="F541" s="28"/>
      <c r="G541" s="27"/>
      <c r="H541" s="27"/>
      <c r="I541" s="29"/>
      <c r="J541" s="30"/>
      <c r="K541" s="30"/>
      <c r="L541" s="30"/>
      <c r="M541" s="108"/>
      <c r="N541" s="108"/>
      <c r="O541" s="28"/>
      <c r="P541" s="28"/>
      <c r="Q541" s="34"/>
      <c r="R541" s="34"/>
      <c r="S541" s="34"/>
      <c r="T541" s="34"/>
      <c r="U541" s="34"/>
      <c r="V541" s="34"/>
      <c r="W541" s="34"/>
      <c r="X541" s="32"/>
      <c r="Y541" s="32"/>
      <c r="Z541" s="32"/>
      <c r="AA541" s="32"/>
      <c r="AB541" s="32"/>
      <c r="AC541" s="32"/>
      <c r="AD541" s="32"/>
      <c r="AE541" s="32"/>
      <c r="AF541" s="32"/>
      <c r="AG541" s="32"/>
    </row>
    <row r="542" spans="1:33" ht="15.75" customHeight="1">
      <c r="A542" s="30"/>
      <c r="B542" s="27"/>
      <c r="C542" s="27"/>
      <c r="D542" s="27"/>
      <c r="E542" s="27"/>
      <c r="F542" s="28"/>
      <c r="G542" s="27"/>
      <c r="H542" s="27"/>
      <c r="I542" s="29"/>
      <c r="J542" s="30"/>
      <c r="K542" s="30"/>
      <c r="L542" s="30"/>
      <c r="M542" s="108"/>
      <c r="N542" s="108"/>
      <c r="O542" s="28"/>
      <c r="P542" s="28"/>
      <c r="Q542" s="34"/>
      <c r="R542" s="34"/>
      <c r="S542" s="34"/>
      <c r="T542" s="34"/>
      <c r="U542" s="34"/>
      <c r="V542" s="34"/>
      <c r="W542" s="34"/>
      <c r="X542" s="32"/>
      <c r="Y542" s="32"/>
      <c r="Z542" s="32"/>
      <c r="AA542" s="32"/>
      <c r="AB542" s="32"/>
      <c r="AC542" s="32"/>
      <c r="AD542" s="32"/>
      <c r="AE542" s="32"/>
      <c r="AF542" s="32"/>
      <c r="AG542" s="32"/>
    </row>
    <row r="543" spans="1:33" ht="15.75" customHeight="1">
      <c r="A543" s="30"/>
      <c r="B543" s="27"/>
      <c r="C543" s="27"/>
      <c r="D543" s="27"/>
      <c r="E543" s="27"/>
      <c r="F543" s="28"/>
      <c r="G543" s="27"/>
      <c r="H543" s="27"/>
      <c r="I543" s="29"/>
      <c r="J543" s="30"/>
      <c r="K543" s="30"/>
      <c r="L543" s="30"/>
      <c r="M543" s="108"/>
      <c r="N543" s="108"/>
      <c r="O543" s="28"/>
      <c r="P543" s="28"/>
      <c r="Q543" s="34"/>
      <c r="R543" s="34"/>
      <c r="S543" s="34"/>
      <c r="T543" s="34"/>
      <c r="U543" s="34"/>
      <c r="V543" s="34"/>
      <c r="W543" s="34"/>
      <c r="X543" s="32"/>
      <c r="Y543" s="32"/>
      <c r="Z543" s="32"/>
      <c r="AA543" s="32"/>
      <c r="AB543" s="32"/>
      <c r="AC543" s="32"/>
      <c r="AD543" s="32"/>
      <c r="AE543" s="32"/>
      <c r="AF543" s="32"/>
      <c r="AG543" s="32"/>
    </row>
    <row r="544" spans="1:33" ht="15.75" customHeight="1">
      <c r="A544" s="30"/>
      <c r="B544" s="27"/>
      <c r="C544" s="27"/>
      <c r="D544" s="27"/>
      <c r="E544" s="27"/>
      <c r="F544" s="28"/>
      <c r="G544" s="27"/>
      <c r="H544" s="27"/>
      <c r="I544" s="29"/>
      <c r="J544" s="30"/>
      <c r="K544" s="30"/>
      <c r="L544" s="30"/>
      <c r="M544" s="108"/>
      <c r="N544" s="108"/>
      <c r="O544" s="28"/>
      <c r="P544" s="28"/>
      <c r="Q544" s="34"/>
      <c r="R544" s="34"/>
      <c r="S544" s="34"/>
      <c r="T544" s="34"/>
      <c r="U544" s="34"/>
      <c r="V544" s="34"/>
      <c r="W544" s="34"/>
      <c r="X544" s="32"/>
      <c r="Y544" s="32"/>
      <c r="Z544" s="32"/>
      <c r="AA544" s="32"/>
      <c r="AB544" s="32"/>
      <c r="AC544" s="32"/>
      <c r="AD544" s="32"/>
      <c r="AE544" s="32"/>
      <c r="AF544" s="32"/>
      <c r="AG544" s="32"/>
    </row>
    <row r="545" spans="1:33" ht="15.75" customHeight="1">
      <c r="A545" s="30"/>
      <c r="B545" s="27"/>
      <c r="C545" s="27"/>
      <c r="D545" s="27"/>
      <c r="E545" s="27"/>
      <c r="F545" s="28"/>
      <c r="G545" s="27"/>
      <c r="H545" s="27"/>
      <c r="I545" s="29"/>
      <c r="J545" s="30"/>
      <c r="K545" s="30"/>
      <c r="L545" s="30"/>
      <c r="M545" s="108"/>
      <c r="N545" s="108"/>
      <c r="O545" s="28"/>
      <c r="P545" s="28"/>
      <c r="Q545" s="34"/>
      <c r="R545" s="34"/>
      <c r="S545" s="34"/>
      <c r="T545" s="34"/>
      <c r="U545" s="34"/>
      <c r="V545" s="34"/>
      <c r="W545" s="34"/>
      <c r="X545" s="32"/>
      <c r="Y545" s="32"/>
      <c r="Z545" s="32"/>
      <c r="AA545" s="32"/>
      <c r="AB545" s="32"/>
      <c r="AC545" s="32"/>
      <c r="AD545" s="32"/>
      <c r="AE545" s="32"/>
      <c r="AF545" s="32"/>
      <c r="AG545" s="32"/>
    </row>
    <row r="546" spans="1:33" ht="15.75" customHeight="1">
      <c r="A546" s="30"/>
      <c r="B546" s="27"/>
      <c r="C546" s="27"/>
      <c r="D546" s="27"/>
      <c r="E546" s="27"/>
      <c r="F546" s="28"/>
      <c r="G546" s="27"/>
      <c r="H546" s="27"/>
      <c r="I546" s="29"/>
      <c r="J546" s="30"/>
      <c r="K546" s="30"/>
      <c r="L546" s="30"/>
      <c r="M546" s="108"/>
      <c r="N546" s="108"/>
      <c r="O546" s="28"/>
      <c r="P546" s="28"/>
      <c r="Q546" s="34"/>
      <c r="R546" s="34"/>
      <c r="S546" s="34"/>
      <c r="T546" s="34"/>
      <c r="U546" s="34"/>
      <c r="V546" s="34"/>
      <c r="W546" s="34"/>
      <c r="X546" s="32"/>
      <c r="Y546" s="32"/>
      <c r="Z546" s="32"/>
      <c r="AA546" s="32"/>
      <c r="AB546" s="32"/>
      <c r="AC546" s="32"/>
      <c r="AD546" s="32"/>
      <c r="AE546" s="32"/>
      <c r="AF546" s="32"/>
      <c r="AG546" s="32"/>
    </row>
    <row r="547" spans="1:33" ht="15.75" customHeight="1">
      <c r="A547" s="30"/>
      <c r="B547" s="27"/>
      <c r="C547" s="27"/>
      <c r="D547" s="27"/>
      <c r="E547" s="27"/>
      <c r="F547" s="28"/>
      <c r="G547" s="27"/>
      <c r="H547" s="27"/>
      <c r="I547" s="29"/>
      <c r="J547" s="30"/>
      <c r="K547" s="30"/>
      <c r="L547" s="30"/>
      <c r="M547" s="108"/>
      <c r="N547" s="108"/>
      <c r="O547" s="28"/>
      <c r="P547" s="28"/>
      <c r="Q547" s="34"/>
      <c r="R547" s="34"/>
      <c r="S547" s="34"/>
      <c r="T547" s="34"/>
      <c r="U547" s="34"/>
      <c r="V547" s="34"/>
      <c r="W547" s="34"/>
      <c r="X547" s="32"/>
      <c r="Y547" s="32"/>
      <c r="Z547" s="32"/>
      <c r="AA547" s="32"/>
      <c r="AB547" s="32"/>
      <c r="AC547" s="32"/>
      <c r="AD547" s="32"/>
      <c r="AE547" s="32"/>
      <c r="AF547" s="32"/>
      <c r="AG547" s="32"/>
    </row>
    <row r="548" spans="1:33" ht="15.75" customHeight="1">
      <c r="A548" s="30"/>
      <c r="B548" s="27"/>
      <c r="C548" s="27"/>
      <c r="D548" s="27"/>
      <c r="E548" s="27"/>
      <c r="F548" s="28"/>
      <c r="G548" s="27"/>
      <c r="H548" s="27"/>
      <c r="I548" s="29"/>
      <c r="J548" s="30"/>
      <c r="K548" s="30"/>
      <c r="L548" s="30"/>
      <c r="M548" s="108"/>
      <c r="N548" s="108"/>
      <c r="O548" s="28"/>
      <c r="P548" s="28"/>
      <c r="Q548" s="34"/>
      <c r="R548" s="34"/>
      <c r="S548" s="34"/>
      <c r="T548" s="34"/>
      <c r="U548" s="34"/>
      <c r="V548" s="34"/>
      <c r="W548" s="34"/>
      <c r="X548" s="32"/>
      <c r="Y548" s="32"/>
      <c r="Z548" s="32"/>
      <c r="AA548" s="32"/>
      <c r="AB548" s="32"/>
      <c r="AC548" s="32"/>
      <c r="AD548" s="32"/>
      <c r="AE548" s="32"/>
      <c r="AF548" s="32"/>
      <c r="AG548" s="32"/>
    </row>
    <row r="549" spans="1:33" ht="15.75" customHeight="1">
      <c r="A549" s="30"/>
      <c r="B549" s="27"/>
      <c r="C549" s="27"/>
      <c r="D549" s="27"/>
      <c r="E549" s="27"/>
      <c r="F549" s="28"/>
      <c r="G549" s="27"/>
      <c r="H549" s="27"/>
      <c r="I549" s="29"/>
      <c r="J549" s="30"/>
      <c r="K549" s="30"/>
      <c r="L549" s="30"/>
      <c r="M549" s="108"/>
      <c r="N549" s="108"/>
      <c r="O549" s="28"/>
      <c r="P549" s="28"/>
      <c r="Q549" s="34"/>
      <c r="R549" s="34"/>
      <c r="S549" s="34"/>
      <c r="T549" s="34"/>
      <c r="U549" s="34"/>
      <c r="V549" s="34"/>
      <c r="W549" s="34"/>
      <c r="X549" s="32"/>
      <c r="Y549" s="32"/>
      <c r="Z549" s="32"/>
      <c r="AA549" s="32"/>
      <c r="AB549" s="32"/>
      <c r="AC549" s="32"/>
      <c r="AD549" s="32"/>
      <c r="AE549" s="32"/>
      <c r="AF549" s="32"/>
      <c r="AG549" s="32"/>
    </row>
    <row r="550" spans="1:33" ht="15.75" customHeight="1">
      <c r="A550" s="30"/>
      <c r="B550" s="27"/>
      <c r="C550" s="27"/>
      <c r="D550" s="27"/>
      <c r="E550" s="27"/>
      <c r="F550" s="28"/>
      <c r="G550" s="27"/>
      <c r="H550" s="27"/>
      <c r="I550" s="29"/>
      <c r="J550" s="30"/>
      <c r="K550" s="30"/>
      <c r="L550" s="30"/>
      <c r="M550" s="108"/>
      <c r="N550" s="108"/>
      <c r="O550" s="28"/>
      <c r="P550" s="28"/>
      <c r="Q550" s="34"/>
      <c r="R550" s="34"/>
      <c r="S550" s="34"/>
      <c r="T550" s="34"/>
      <c r="U550" s="34"/>
      <c r="V550" s="34"/>
      <c r="W550" s="34"/>
      <c r="X550" s="32"/>
      <c r="Y550" s="32"/>
      <c r="Z550" s="32"/>
      <c r="AA550" s="32"/>
      <c r="AB550" s="32"/>
      <c r="AC550" s="32"/>
      <c r="AD550" s="32"/>
      <c r="AE550" s="32"/>
      <c r="AF550" s="32"/>
      <c r="AG550" s="32"/>
    </row>
    <row r="551" spans="1:33" ht="15.75" customHeight="1">
      <c r="A551" s="30"/>
      <c r="B551" s="27"/>
      <c r="C551" s="27"/>
      <c r="D551" s="27"/>
      <c r="E551" s="27"/>
      <c r="F551" s="28"/>
      <c r="G551" s="27"/>
      <c r="H551" s="27"/>
      <c r="I551" s="29"/>
      <c r="J551" s="30"/>
      <c r="K551" s="30"/>
      <c r="L551" s="30"/>
      <c r="M551" s="108"/>
      <c r="N551" s="108"/>
      <c r="O551" s="28"/>
      <c r="P551" s="28"/>
      <c r="Q551" s="34"/>
      <c r="R551" s="34"/>
      <c r="S551" s="34"/>
      <c r="T551" s="34"/>
      <c r="U551" s="34"/>
      <c r="V551" s="34"/>
      <c r="W551" s="34"/>
      <c r="X551" s="32"/>
      <c r="Y551" s="32"/>
      <c r="Z551" s="32"/>
      <c r="AA551" s="32"/>
      <c r="AB551" s="32"/>
      <c r="AC551" s="32"/>
      <c r="AD551" s="32"/>
      <c r="AE551" s="32"/>
      <c r="AF551" s="32"/>
      <c r="AG551" s="32"/>
    </row>
    <row r="552" spans="1:33" ht="15.75" customHeight="1">
      <c r="A552" s="30"/>
      <c r="B552" s="27"/>
      <c r="C552" s="27"/>
      <c r="D552" s="27"/>
      <c r="E552" s="27"/>
      <c r="F552" s="28"/>
      <c r="G552" s="27"/>
      <c r="H552" s="27"/>
      <c r="I552" s="29"/>
      <c r="J552" s="30"/>
      <c r="K552" s="30"/>
      <c r="L552" s="30"/>
      <c r="M552" s="108"/>
      <c r="N552" s="108"/>
      <c r="O552" s="28"/>
      <c r="P552" s="28"/>
      <c r="Q552" s="34"/>
      <c r="R552" s="34"/>
      <c r="S552" s="34"/>
      <c r="T552" s="34"/>
      <c r="U552" s="34"/>
      <c r="V552" s="34"/>
      <c r="W552" s="34"/>
      <c r="X552" s="32"/>
      <c r="Y552" s="32"/>
      <c r="Z552" s="32"/>
      <c r="AA552" s="32"/>
      <c r="AB552" s="32"/>
      <c r="AC552" s="32"/>
      <c r="AD552" s="32"/>
      <c r="AE552" s="32"/>
      <c r="AF552" s="32"/>
      <c r="AG552" s="32"/>
    </row>
    <row r="553" spans="1:33" ht="15.75" customHeight="1">
      <c r="A553" s="30"/>
      <c r="B553" s="27"/>
      <c r="C553" s="27"/>
      <c r="D553" s="27"/>
      <c r="E553" s="27"/>
      <c r="F553" s="28"/>
      <c r="G553" s="27"/>
      <c r="H553" s="27"/>
      <c r="I553" s="29"/>
      <c r="J553" s="30"/>
      <c r="K553" s="30"/>
      <c r="L553" s="30"/>
      <c r="M553" s="108"/>
      <c r="N553" s="108"/>
      <c r="O553" s="28"/>
      <c r="P553" s="28"/>
      <c r="Q553" s="34"/>
      <c r="R553" s="34"/>
      <c r="S553" s="34"/>
      <c r="T553" s="34"/>
      <c r="U553" s="34"/>
      <c r="V553" s="34"/>
      <c r="W553" s="34"/>
      <c r="X553" s="32"/>
      <c r="Y553" s="32"/>
      <c r="Z553" s="32"/>
      <c r="AA553" s="32"/>
      <c r="AB553" s="32"/>
      <c r="AC553" s="32"/>
      <c r="AD553" s="32"/>
      <c r="AE553" s="32"/>
      <c r="AF553" s="32"/>
      <c r="AG553" s="32"/>
    </row>
    <row r="554" spans="1:33" ht="15.75" customHeight="1">
      <c r="A554" s="30"/>
      <c r="B554" s="27"/>
      <c r="C554" s="27"/>
      <c r="D554" s="27"/>
      <c r="E554" s="27"/>
      <c r="F554" s="28"/>
      <c r="G554" s="27"/>
      <c r="H554" s="27"/>
      <c r="I554" s="29"/>
      <c r="J554" s="30"/>
      <c r="K554" s="30"/>
      <c r="L554" s="30"/>
      <c r="M554" s="108"/>
      <c r="N554" s="108"/>
      <c r="O554" s="28"/>
      <c r="P554" s="28"/>
      <c r="Q554" s="34"/>
      <c r="R554" s="34"/>
      <c r="S554" s="34"/>
      <c r="T554" s="34"/>
      <c r="U554" s="34"/>
      <c r="V554" s="34"/>
      <c r="W554" s="34"/>
      <c r="X554" s="32"/>
      <c r="Y554" s="32"/>
      <c r="Z554" s="32"/>
      <c r="AA554" s="32"/>
      <c r="AB554" s="32"/>
      <c r="AC554" s="32"/>
      <c r="AD554" s="32"/>
      <c r="AE554" s="32"/>
      <c r="AF554" s="32"/>
      <c r="AG554" s="32"/>
    </row>
    <row r="555" spans="1:33" ht="15.75" customHeight="1">
      <c r="A555" s="30"/>
      <c r="B555" s="27"/>
      <c r="C555" s="27"/>
      <c r="D555" s="27"/>
      <c r="E555" s="27"/>
      <c r="F555" s="28"/>
      <c r="G555" s="27"/>
      <c r="H555" s="27"/>
      <c r="I555" s="29"/>
      <c r="J555" s="30"/>
      <c r="K555" s="30"/>
      <c r="L555" s="30"/>
      <c r="M555" s="108"/>
      <c r="N555" s="108"/>
      <c r="O555" s="28"/>
      <c r="P555" s="28"/>
      <c r="Q555" s="34"/>
      <c r="R555" s="34"/>
      <c r="S555" s="34"/>
      <c r="T555" s="34"/>
      <c r="U555" s="34"/>
      <c r="V555" s="34"/>
      <c r="W555" s="34"/>
      <c r="X555" s="32"/>
      <c r="Y555" s="32"/>
      <c r="Z555" s="32"/>
      <c r="AA555" s="32"/>
      <c r="AB555" s="32"/>
      <c r="AC555" s="32"/>
      <c r="AD555" s="32"/>
      <c r="AE555" s="32"/>
      <c r="AF555" s="32"/>
      <c r="AG555" s="32"/>
    </row>
    <row r="556" spans="1:33" ht="15.75" customHeight="1">
      <c r="A556" s="30"/>
      <c r="B556" s="27"/>
      <c r="C556" s="27"/>
      <c r="D556" s="27"/>
      <c r="E556" s="27"/>
      <c r="F556" s="28"/>
      <c r="G556" s="27"/>
      <c r="H556" s="27"/>
      <c r="I556" s="29"/>
      <c r="J556" s="30"/>
      <c r="K556" s="30"/>
      <c r="L556" s="30"/>
      <c r="M556" s="108"/>
      <c r="N556" s="108"/>
      <c r="O556" s="28"/>
      <c r="P556" s="28"/>
      <c r="Q556" s="34"/>
      <c r="R556" s="34"/>
      <c r="S556" s="34"/>
      <c r="T556" s="34"/>
      <c r="U556" s="34"/>
      <c r="V556" s="34"/>
      <c r="W556" s="34"/>
      <c r="X556" s="32"/>
      <c r="Y556" s="32"/>
      <c r="Z556" s="32"/>
      <c r="AA556" s="32"/>
      <c r="AB556" s="32"/>
      <c r="AC556" s="32"/>
      <c r="AD556" s="32"/>
      <c r="AE556" s="32"/>
      <c r="AF556" s="32"/>
      <c r="AG556" s="32"/>
    </row>
    <row r="557" spans="1:33" ht="15.75" customHeight="1">
      <c r="A557" s="30"/>
      <c r="B557" s="27"/>
      <c r="C557" s="27"/>
      <c r="D557" s="27"/>
      <c r="E557" s="27"/>
      <c r="F557" s="28"/>
      <c r="G557" s="27"/>
      <c r="H557" s="27"/>
      <c r="I557" s="29"/>
      <c r="J557" s="30"/>
      <c r="K557" s="30"/>
      <c r="L557" s="30"/>
      <c r="M557" s="108"/>
      <c r="N557" s="108"/>
      <c r="O557" s="28"/>
      <c r="P557" s="28"/>
      <c r="Q557" s="34"/>
      <c r="R557" s="34"/>
      <c r="S557" s="34"/>
      <c r="T557" s="34"/>
      <c r="U557" s="34"/>
      <c r="V557" s="34"/>
      <c r="W557" s="34"/>
      <c r="X557" s="32"/>
      <c r="Y557" s="32"/>
      <c r="Z557" s="32"/>
      <c r="AA557" s="32"/>
      <c r="AB557" s="32"/>
      <c r="AC557" s="32"/>
      <c r="AD557" s="32"/>
      <c r="AE557" s="32"/>
      <c r="AF557" s="32"/>
      <c r="AG557" s="32"/>
    </row>
    <row r="558" spans="1:33" ht="15.75" customHeight="1">
      <c r="A558" s="30"/>
      <c r="B558" s="27"/>
      <c r="C558" s="27"/>
      <c r="D558" s="27"/>
      <c r="E558" s="27"/>
      <c r="F558" s="28"/>
      <c r="G558" s="27"/>
      <c r="H558" s="27"/>
      <c r="I558" s="29"/>
      <c r="J558" s="30"/>
      <c r="K558" s="30"/>
      <c r="L558" s="30"/>
      <c r="M558" s="108"/>
      <c r="N558" s="108"/>
      <c r="O558" s="28"/>
      <c r="P558" s="28"/>
      <c r="Q558" s="34"/>
      <c r="R558" s="34"/>
      <c r="S558" s="34"/>
      <c r="T558" s="34"/>
      <c r="U558" s="34"/>
      <c r="V558" s="34"/>
      <c r="W558" s="34"/>
      <c r="X558" s="32"/>
      <c r="Y558" s="32"/>
      <c r="Z558" s="32"/>
      <c r="AA558" s="32"/>
      <c r="AB558" s="32"/>
      <c r="AC558" s="32"/>
      <c r="AD558" s="32"/>
      <c r="AE558" s="32"/>
      <c r="AF558" s="32"/>
      <c r="AG558" s="32"/>
    </row>
    <row r="559" spans="1:33" ht="15.75" customHeight="1">
      <c r="A559" s="30"/>
      <c r="B559" s="27"/>
      <c r="C559" s="27"/>
      <c r="D559" s="27"/>
      <c r="E559" s="27"/>
      <c r="F559" s="28"/>
      <c r="G559" s="27"/>
      <c r="H559" s="27"/>
      <c r="I559" s="29"/>
      <c r="J559" s="30"/>
      <c r="K559" s="30"/>
      <c r="L559" s="30"/>
      <c r="M559" s="108"/>
      <c r="N559" s="108"/>
      <c r="O559" s="28"/>
      <c r="P559" s="28"/>
      <c r="Q559" s="34"/>
      <c r="R559" s="34"/>
      <c r="S559" s="34"/>
      <c r="T559" s="34"/>
      <c r="U559" s="34"/>
      <c r="V559" s="34"/>
      <c r="W559" s="34"/>
      <c r="X559" s="32"/>
      <c r="Y559" s="32"/>
      <c r="Z559" s="32"/>
      <c r="AA559" s="32"/>
      <c r="AB559" s="32"/>
      <c r="AC559" s="32"/>
      <c r="AD559" s="32"/>
      <c r="AE559" s="32"/>
      <c r="AF559" s="32"/>
      <c r="AG559" s="32"/>
    </row>
    <row r="560" spans="1:33" ht="15.75" customHeight="1">
      <c r="A560" s="30"/>
      <c r="B560" s="27"/>
      <c r="C560" s="27"/>
      <c r="D560" s="27"/>
      <c r="E560" s="27"/>
      <c r="F560" s="28"/>
      <c r="G560" s="27"/>
      <c r="H560" s="27"/>
      <c r="I560" s="29"/>
      <c r="J560" s="30"/>
      <c r="K560" s="30"/>
      <c r="L560" s="30"/>
      <c r="M560" s="108"/>
      <c r="N560" s="108"/>
      <c r="O560" s="28"/>
      <c r="P560" s="28"/>
      <c r="Q560" s="34"/>
      <c r="R560" s="34"/>
      <c r="S560" s="34"/>
      <c r="T560" s="34"/>
      <c r="U560" s="34"/>
      <c r="V560" s="34"/>
      <c r="W560" s="34"/>
      <c r="X560" s="32"/>
      <c r="Y560" s="32"/>
      <c r="Z560" s="32"/>
      <c r="AA560" s="32"/>
      <c r="AB560" s="32"/>
      <c r="AC560" s="32"/>
      <c r="AD560" s="32"/>
      <c r="AE560" s="32"/>
      <c r="AF560" s="32"/>
      <c r="AG560" s="32"/>
    </row>
    <row r="561" spans="1:33" ht="15.75" customHeight="1">
      <c r="A561" s="30"/>
      <c r="B561" s="27"/>
      <c r="C561" s="27"/>
      <c r="D561" s="27"/>
      <c r="E561" s="27"/>
      <c r="F561" s="28"/>
      <c r="G561" s="27"/>
      <c r="H561" s="27"/>
      <c r="I561" s="29"/>
      <c r="J561" s="30"/>
      <c r="K561" s="30"/>
      <c r="L561" s="30"/>
      <c r="M561" s="108"/>
      <c r="N561" s="108"/>
      <c r="O561" s="28"/>
      <c r="P561" s="28"/>
      <c r="Q561" s="34"/>
      <c r="R561" s="34"/>
      <c r="S561" s="34"/>
      <c r="T561" s="34"/>
      <c r="U561" s="34"/>
      <c r="V561" s="34"/>
      <c r="W561" s="34"/>
      <c r="X561" s="32"/>
      <c r="Y561" s="32"/>
      <c r="Z561" s="32"/>
      <c r="AA561" s="32"/>
      <c r="AB561" s="32"/>
      <c r="AC561" s="32"/>
      <c r="AD561" s="32"/>
      <c r="AE561" s="32"/>
      <c r="AF561" s="32"/>
      <c r="AG561" s="32"/>
    </row>
    <row r="562" spans="1:33" ht="15.75" customHeight="1">
      <c r="A562" s="30"/>
      <c r="B562" s="27"/>
      <c r="C562" s="27"/>
      <c r="D562" s="27"/>
      <c r="E562" s="27"/>
      <c r="F562" s="28"/>
      <c r="G562" s="27"/>
      <c r="H562" s="27"/>
      <c r="I562" s="29"/>
      <c r="J562" s="30"/>
      <c r="K562" s="30"/>
      <c r="L562" s="30"/>
      <c r="M562" s="108"/>
      <c r="N562" s="108"/>
      <c r="O562" s="28"/>
      <c r="P562" s="28"/>
      <c r="Q562" s="34"/>
      <c r="R562" s="34"/>
      <c r="S562" s="34"/>
      <c r="T562" s="34"/>
      <c r="U562" s="34"/>
      <c r="V562" s="34"/>
      <c r="W562" s="34"/>
      <c r="X562" s="32"/>
      <c r="Y562" s="32"/>
      <c r="Z562" s="32"/>
      <c r="AA562" s="32"/>
      <c r="AB562" s="32"/>
      <c r="AC562" s="32"/>
      <c r="AD562" s="32"/>
      <c r="AE562" s="32"/>
      <c r="AF562" s="32"/>
      <c r="AG562" s="32"/>
    </row>
    <row r="563" spans="1:33" ht="15.75" customHeight="1">
      <c r="A563" s="30"/>
      <c r="B563" s="27"/>
      <c r="C563" s="27"/>
      <c r="D563" s="27"/>
      <c r="E563" s="27"/>
      <c r="F563" s="28"/>
      <c r="G563" s="27"/>
      <c r="H563" s="27"/>
      <c r="I563" s="29"/>
      <c r="J563" s="30"/>
      <c r="K563" s="30"/>
      <c r="L563" s="30"/>
      <c r="M563" s="108"/>
      <c r="N563" s="108"/>
      <c r="O563" s="28"/>
      <c r="P563" s="28"/>
      <c r="Q563" s="34"/>
      <c r="R563" s="34"/>
      <c r="S563" s="34"/>
      <c r="T563" s="34"/>
      <c r="U563" s="34"/>
      <c r="V563" s="34"/>
      <c r="W563" s="34"/>
      <c r="X563" s="32"/>
      <c r="Y563" s="32"/>
      <c r="Z563" s="32"/>
      <c r="AA563" s="32"/>
      <c r="AB563" s="32"/>
      <c r="AC563" s="32"/>
      <c r="AD563" s="32"/>
      <c r="AE563" s="32"/>
      <c r="AF563" s="32"/>
      <c r="AG563" s="32"/>
    </row>
    <row r="564" spans="1:33" ht="15.75" customHeight="1">
      <c r="A564" s="30"/>
      <c r="B564" s="27"/>
      <c r="C564" s="27"/>
      <c r="D564" s="27"/>
      <c r="E564" s="27"/>
      <c r="F564" s="28"/>
      <c r="G564" s="27"/>
      <c r="H564" s="27"/>
      <c r="I564" s="29"/>
      <c r="J564" s="30"/>
      <c r="K564" s="30"/>
      <c r="L564" s="30"/>
      <c r="M564" s="108"/>
      <c r="N564" s="108"/>
      <c r="O564" s="28"/>
      <c r="P564" s="28"/>
      <c r="Q564" s="34"/>
      <c r="R564" s="34"/>
      <c r="S564" s="34"/>
      <c r="T564" s="34"/>
      <c r="U564" s="34"/>
      <c r="V564" s="34"/>
      <c r="W564" s="34"/>
      <c r="X564" s="32"/>
      <c r="Y564" s="32"/>
      <c r="Z564" s="32"/>
      <c r="AA564" s="32"/>
      <c r="AB564" s="32"/>
      <c r="AC564" s="32"/>
      <c r="AD564" s="32"/>
      <c r="AE564" s="32"/>
      <c r="AF564" s="32"/>
      <c r="AG564" s="32"/>
    </row>
    <row r="565" spans="1:33" ht="15.75" customHeight="1">
      <c r="A565" s="30"/>
      <c r="B565" s="27"/>
      <c r="C565" s="27"/>
      <c r="D565" s="27"/>
      <c r="E565" s="27"/>
      <c r="F565" s="28"/>
      <c r="G565" s="27"/>
      <c r="H565" s="27"/>
      <c r="I565" s="29"/>
      <c r="J565" s="30"/>
      <c r="K565" s="30"/>
      <c r="L565" s="30"/>
      <c r="M565" s="108"/>
      <c r="N565" s="108"/>
      <c r="O565" s="28"/>
      <c r="P565" s="28"/>
      <c r="Q565" s="34"/>
      <c r="R565" s="34"/>
      <c r="S565" s="34"/>
      <c r="T565" s="34"/>
      <c r="U565" s="34"/>
      <c r="V565" s="34"/>
      <c r="W565" s="34"/>
      <c r="X565" s="32"/>
      <c r="Y565" s="32"/>
      <c r="Z565" s="32"/>
      <c r="AA565" s="32"/>
      <c r="AB565" s="32"/>
      <c r="AC565" s="32"/>
      <c r="AD565" s="32"/>
      <c r="AE565" s="32"/>
      <c r="AF565" s="32"/>
      <c r="AG565" s="32"/>
    </row>
    <row r="566" spans="1:33" ht="15.75" customHeight="1">
      <c r="A566" s="30"/>
      <c r="B566" s="27"/>
      <c r="C566" s="27"/>
      <c r="D566" s="27"/>
      <c r="E566" s="27"/>
      <c r="F566" s="28"/>
      <c r="G566" s="27"/>
      <c r="H566" s="27"/>
      <c r="I566" s="29"/>
      <c r="J566" s="30"/>
      <c r="K566" s="30"/>
      <c r="L566" s="30"/>
      <c r="M566" s="108"/>
      <c r="N566" s="108"/>
      <c r="O566" s="28"/>
      <c r="P566" s="28"/>
      <c r="Q566" s="34"/>
      <c r="R566" s="34"/>
      <c r="S566" s="34"/>
      <c r="T566" s="34"/>
      <c r="U566" s="34"/>
      <c r="V566" s="34"/>
      <c r="W566" s="34"/>
      <c r="X566" s="32"/>
      <c r="Y566" s="32"/>
      <c r="Z566" s="32"/>
      <c r="AA566" s="32"/>
      <c r="AB566" s="32"/>
      <c r="AC566" s="32"/>
      <c r="AD566" s="32"/>
      <c r="AE566" s="32"/>
      <c r="AF566" s="32"/>
      <c r="AG566" s="32"/>
    </row>
    <row r="567" spans="1:33" ht="15.75" customHeight="1">
      <c r="A567" s="30"/>
      <c r="B567" s="27"/>
      <c r="C567" s="27"/>
      <c r="D567" s="27"/>
      <c r="E567" s="27"/>
      <c r="F567" s="28"/>
      <c r="G567" s="27"/>
      <c r="H567" s="27"/>
      <c r="I567" s="29"/>
      <c r="J567" s="30"/>
      <c r="K567" s="30"/>
      <c r="L567" s="30"/>
      <c r="M567" s="108"/>
      <c r="N567" s="108"/>
      <c r="O567" s="28"/>
      <c r="P567" s="28"/>
      <c r="Q567" s="34"/>
      <c r="R567" s="34"/>
      <c r="S567" s="34"/>
      <c r="T567" s="34"/>
      <c r="U567" s="34"/>
      <c r="V567" s="34"/>
      <c r="W567" s="34"/>
      <c r="X567" s="32"/>
      <c r="Y567" s="32"/>
      <c r="Z567" s="32"/>
      <c r="AA567" s="32"/>
      <c r="AB567" s="32"/>
      <c r="AC567" s="32"/>
      <c r="AD567" s="32"/>
      <c r="AE567" s="32"/>
      <c r="AF567" s="32"/>
      <c r="AG567" s="32"/>
    </row>
    <row r="568" spans="1:33" ht="15.75" customHeight="1">
      <c r="A568" s="30"/>
      <c r="B568" s="27"/>
      <c r="C568" s="27"/>
      <c r="D568" s="27"/>
      <c r="E568" s="27"/>
      <c r="F568" s="28"/>
      <c r="G568" s="27"/>
      <c r="H568" s="27"/>
      <c r="I568" s="29"/>
      <c r="J568" s="30"/>
      <c r="K568" s="30"/>
      <c r="L568" s="30"/>
      <c r="M568" s="108"/>
      <c r="N568" s="108"/>
      <c r="O568" s="28"/>
      <c r="P568" s="28"/>
      <c r="Q568" s="34"/>
      <c r="R568" s="34"/>
      <c r="S568" s="34"/>
      <c r="T568" s="34"/>
      <c r="U568" s="34"/>
      <c r="V568" s="34"/>
      <c r="W568" s="34"/>
      <c r="X568" s="32"/>
      <c r="Y568" s="32"/>
      <c r="Z568" s="32"/>
      <c r="AA568" s="32"/>
      <c r="AB568" s="32"/>
      <c r="AC568" s="32"/>
      <c r="AD568" s="32"/>
      <c r="AE568" s="32"/>
      <c r="AF568" s="32"/>
      <c r="AG568" s="32"/>
    </row>
    <row r="569" spans="1:33" ht="15.75" customHeight="1">
      <c r="A569" s="30"/>
      <c r="B569" s="27"/>
      <c r="C569" s="27"/>
      <c r="D569" s="27"/>
      <c r="E569" s="27"/>
      <c r="F569" s="28"/>
      <c r="G569" s="27"/>
      <c r="H569" s="27"/>
      <c r="I569" s="29"/>
      <c r="J569" s="30"/>
      <c r="K569" s="30"/>
      <c r="L569" s="30"/>
      <c r="M569" s="108"/>
      <c r="N569" s="108"/>
      <c r="O569" s="28"/>
      <c r="P569" s="28"/>
      <c r="Q569" s="34"/>
      <c r="R569" s="34"/>
      <c r="S569" s="34"/>
      <c r="T569" s="34"/>
      <c r="U569" s="34"/>
      <c r="V569" s="34"/>
      <c r="W569" s="34"/>
      <c r="X569" s="32"/>
      <c r="Y569" s="32"/>
      <c r="Z569" s="32"/>
      <c r="AA569" s="32"/>
      <c r="AB569" s="32"/>
      <c r="AC569" s="32"/>
      <c r="AD569" s="32"/>
      <c r="AE569" s="32"/>
      <c r="AF569" s="32"/>
      <c r="AG569" s="32"/>
    </row>
    <row r="570" spans="1:33" ht="15.75" customHeight="1">
      <c r="A570" s="30"/>
      <c r="B570" s="27"/>
      <c r="C570" s="27"/>
      <c r="D570" s="27"/>
      <c r="E570" s="27"/>
      <c r="F570" s="28"/>
      <c r="G570" s="27"/>
      <c r="H570" s="27"/>
      <c r="I570" s="29"/>
      <c r="J570" s="30"/>
      <c r="K570" s="30"/>
      <c r="L570" s="30"/>
      <c r="M570" s="108"/>
      <c r="N570" s="108"/>
      <c r="O570" s="28"/>
      <c r="P570" s="28"/>
      <c r="Q570" s="34"/>
      <c r="R570" s="34"/>
      <c r="S570" s="34"/>
      <c r="T570" s="34"/>
      <c r="U570" s="34"/>
      <c r="V570" s="34"/>
      <c r="W570" s="34"/>
      <c r="X570" s="32"/>
      <c r="Y570" s="32"/>
      <c r="Z570" s="32"/>
      <c r="AA570" s="32"/>
      <c r="AB570" s="32"/>
      <c r="AC570" s="32"/>
      <c r="AD570" s="32"/>
      <c r="AE570" s="32"/>
      <c r="AF570" s="32"/>
      <c r="AG570" s="32"/>
    </row>
    <row r="571" spans="1:33" ht="15.75" customHeight="1">
      <c r="A571" s="30"/>
      <c r="B571" s="27"/>
      <c r="C571" s="27"/>
      <c r="D571" s="27"/>
      <c r="E571" s="27"/>
      <c r="F571" s="28"/>
      <c r="G571" s="27"/>
      <c r="H571" s="27"/>
      <c r="I571" s="29"/>
      <c r="J571" s="30"/>
      <c r="K571" s="30"/>
      <c r="L571" s="30"/>
      <c r="M571" s="108"/>
      <c r="N571" s="108"/>
      <c r="O571" s="28"/>
      <c r="P571" s="28"/>
      <c r="Q571" s="34"/>
      <c r="R571" s="34"/>
      <c r="S571" s="34"/>
      <c r="T571" s="34"/>
      <c r="U571" s="34"/>
      <c r="V571" s="34"/>
      <c r="W571" s="34"/>
      <c r="X571" s="32"/>
      <c r="Y571" s="32"/>
      <c r="Z571" s="32"/>
      <c r="AA571" s="32"/>
      <c r="AB571" s="32"/>
      <c r="AC571" s="32"/>
      <c r="AD571" s="32"/>
      <c r="AE571" s="32"/>
      <c r="AF571" s="32"/>
      <c r="AG571" s="32"/>
    </row>
    <row r="572" spans="1:33" ht="15.75" customHeight="1">
      <c r="A572" s="30"/>
      <c r="B572" s="27"/>
      <c r="C572" s="27"/>
      <c r="D572" s="27"/>
      <c r="E572" s="27"/>
      <c r="F572" s="28"/>
      <c r="G572" s="27"/>
      <c r="H572" s="27"/>
      <c r="I572" s="29"/>
      <c r="J572" s="30"/>
      <c r="K572" s="30"/>
      <c r="L572" s="30"/>
      <c r="M572" s="108"/>
      <c r="N572" s="108"/>
      <c r="O572" s="28"/>
      <c r="P572" s="28"/>
      <c r="Q572" s="34"/>
      <c r="R572" s="34"/>
      <c r="S572" s="34"/>
      <c r="T572" s="34"/>
      <c r="U572" s="34"/>
      <c r="V572" s="34"/>
      <c r="W572" s="34"/>
      <c r="X572" s="32"/>
      <c r="Y572" s="32"/>
      <c r="Z572" s="32"/>
      <c r="AA572" s="32"/>
      <c r="AB572" s="32"/>
      <c r="AC572" s="32"/>
      <c r="AD572" s="32"/>
      <c r="AE572" s="32"/>
      <c r="AF572" s="32"/>
      <c r="AG572" s="32"/>
    </row>
    <row r="573" spans="1:33" ht="15.75" customHeight="1">
      <c r="A573" s="30"/>
      <c r="B573" s="27"/>
      <c r="C573" s="27"/>
      <c r="D573" s="27"/>
      <c r="E573" s="27"/>
      <c r="F573" s="28"/>
      <c r="G573" s="27"/>
      <c r="H573" s="27"/>
      <c r="I573" s="29"/>
      <c r="J573" s="30"/>
      <c r="K573" s="30"/>
      <c r="L573" s="30"/>
      <c r="M573" s="108"/>
      <c r="N573" s="108"/>
      <c r="O573" s="28"/>
      <c r="P573" s="28"/>
      <c r="Q573" s="34"/>
      <c r="R573" s="34"/>
      <c r="S573" s="34"/>
      <c r="T573" s="34"/>
      <c r="U573" s="34"/>
      <c r="V573" s="34"/>
      <c r="W573" s="34"/>
      <c r="X573" s="32"/>
      <c r="Y573" s="32"/>
      <c r="Z573" s="32"/>
      <c r="AA573" s="32"/>
      <c r="AB573" s="32"/>
      <c r="AC573" s="32"/>
      <c r="AD573" s="32"/>
      <c r="AE573" s="32"/>
      <c r="AF573" s="32"/>
      <c r="AG573" s="32"/>
    </row>
    <row r="574" spans="1:33" ht="15.75" customHeight="1">
      <c r="A574" s="30"/>
      <c r="B574" s="27"/>
      <c r="C574" s="27"/>
      <c r="D574" s="27"/>
      <c r="E574" s="27"/>
      <c r="F574" s="28"/>
      <c r="G574" s="27"/>
      <c r="H574" s="27"/>
      <c r="I574" s="29"/>
      <c r="J574" s="30"/>
      <c r="K574" s="30"/>
      <c r="L574" s="30"/>
      <c r="M574" s="108"/>
      <c r="N574" s="108"/>
      <c r="O574" s="28"/>
      <c r="P574" s="28"/>
      <c r="Q574" s="34"/>
      <c r="R574" s="34"/>
      <c r="S574" s="34"/>
      <c r="T574" s="34"/>
      <c r="U574" s="34"/>
      <c r="V574" s="34"/>
      <c r="W574" s="34"/>
      <c r="X574" s="32"/>
      <c r="Y574" s="32"/>
      <c r="Z574" s="32"/>
      <c r="AA574" s="32"/>
      <c r="AB574" s="32"/>
      <c r="AC574" s="32"/>
      <c r="AD574" s="32"/>
      <c r="AE574" s="32"/>
      <c r="AF574" s="32"/>
      <c r="AG574" s="32"/>
    </row>
    <row r="575" spans="1:33" ht="15.75" customHeight="1">
      <c r="A575" s="30"/>
      <c r="B575" s="27"/>
      <c r="C575" s="27"/>
      <c r="D575" s="27"/>
      <c r="E575" s="27"/>
      <c r="F575" s="28"/>
      <c r="G575" s="27"/>
      <c r="H575" s="27"/>
      <c r="I575" s="29"/>
      <c r="J575" s="30"/>
      <c r="K575" s="30"/>
      <c r="L575" s="30"/>
      <c r="M575" s="108"/>
      <c r="N575" s="108"/>
      <c r="O575" s="28"/>
      <c r="P575" s="28"/>
      <c r="Q575" s="34"/>
      <c r="R575" s="34"/>
      <c r="S575" s="34"/>
      <c r="T575" s="34"/>
      <c r="U575" s="34"/>
      <c r="V575" s="34"/>
      <c r="W575" s="34"/>
      <c r="X575" s="32"/>
      <c r="Y575" s="32"/>
      <c r="Z575" s="32"/>
      <c r="AA575" s="32"/>
      <c r="AB575" s="32"/>
      <c r="AC575" s="32"/>
      <c r="AD575" s="32"/>
      <c r="AE575" s="32"/>
      <c r="AF575" s="32"/>
      <c r="AG575" s="32"/>
    </row>
    <row r="576" spans="1:33" ht="15.75" customHeight="1">
      <c r="A576" s="30"/>
      <c r="B576" s="27"/>
      <c r="C576" s="27"/>
      <c r="D576" s="27"/>
      <c r="E576" s="27"/>
      <c r="F576" s="28"/>
      <c r="G576" s="27"/>
      <c r="H576" s="27"/>
      <c r="I576" s="29"/>
      <c r="J576" s="30"/>
      <c r="K576" s="30"/>
      <c r="L576" s="30"/>
      <c r="M576" s="108"/>
      <c r="N576" s="108"/>
      <c r="O576" s="28"/>
      <c r="P576" s="28"/>
      <c r="Q576" s="34"/>
      <c r="R576" s="34"/>
      <c r="S576" s="34"/>
      <c r="T576" s="34"/>
      <c r="U576" s="34"/>
      <c r="V576" s="34"/>
      <c r="W576" s="34"/>
      <c r="X576" s="32"/>
      <c r="Y576" s="32"/>
      <c r="Z576" s="32"/>
      <c r="AA576" s="32"/>
      <c r="AB576" s="32"/>
      <c r="AC576" s="32"/>
      <c r="AD576" s="32"/>
      <c r="AE576" s="32"/>
      <c r="AF576" s="32"/>
      <c r="AG576" s="32"/>
    </row>
    <row r="577" spans="1:33" ht="15.75" customHeight="1">
      <c r="A577" s="30"/>
      <c r="B577" s="27"/>
      <c r="C577" s="27"/>
      <c r="D577" s="27"/>
      <c r="E577" s="27"/>
      <c r="F577" s="28"/>
      <c r="G577" s="27"/>
      <c r="H577" s="27"/>
      <c r="I577" s="29"/>
      <c r="J577" s="30"/>
      <c r="K577" s="30"/>
      <c r="L577" s="30"/>
      <c r="M577" s="108"/>
      <c r="N577" s="108"/>
      <c r="O577" s="28"/>
      <c r="P577" s="28"/>
      <c r="Q577" s="34"/>
      <c r="R577" s="34"/>
      <c r="S577" s="34"/>
      <c r="T577" s="34"/>
      <c r="U577" s="34"/>
      <c r="V577" s="34"/>
      <c r="W577" s="34"/>
      <c r="X577" s="32"/>
      <c r="Y577" s="32"/>
      <c r="Z577" s="32"/>
      <c r="AA577" s="32"/>
      <c r="AB577" s="32"/>
      <c r="AC577" s="32"/>
      <c r="AD577" s="32"/>
      <c r="AE577" s="32"/>
      <c r="AF577" s="32"/>
      <c r="AG577" s="32"/>
    </row>
    <row r="578" spans="1:33" ht="15.75" customHeight="1">
      <c r="A578" s="30"/>
      <c r="B578" s="27"/>
      <c r="C578" s="27"/>
      <c r="D578" s="27"/>
      <c r="E578" s="27"/>
      <c r="F578" s="28"/>
      <c r="G578" s="27"/>
      <c r="H578" s="27"/>
      <c r="I578" s="29"/>
      <c r="J578" s="30"/>
      <c r="K578" s="30"/>
      <c r="L578" s="30"/>
      <c r="M578" s="108"/>
      <c r="N578" s="108"/>
      <c r="O578" s="28"/>
      <c r="P578" s="28"/>
      <c r="Q578" s="34"/>
      <c r="R578" s="34"/>
      <c r="S578" s="34"/>
      <c r="T578" s="34"/>
      <c r="U578" s="34"/>
      <c r="V578" s="34"/>
      <c r="W578" s="34"/>
      <c r="X578" s="32"/>
      <c r="Y578" s="32"/>
      <c r="Z578" s="32"/>
      <c r="AA578" s="32"/>
      <c r="AB578" s="32"/>
      <c r="AC578" s="32"/>
      <c r="AD578" s="32"/>
      <c r="AE578" s="32"/>
      <c r="AF578" s="32"/>
      <c r="AG578" s="32"/>
    </row>
    <row r="579" spans="1:33" ht="15.75" customHeight="1">
      <c r="A579" s="30"/>
      <c r="B579" s="27"/>
      <c r="C579" s="27"/>
      <c r="D579" s="27"/>
      <c r="E579" s="27"/>
      <c r="F579" s="28"/>
      <c r="G579" s="27"/>
      <c r="H579" s="27"/>
      <c r="I579" s="29"/>
      <c r="J579" s="30"/>
      <c r="K579" s="30"/>
      <c r="L579" s="30"/>
      <c r="M579" s="108"/>
      <c r="N579" s="108"/>
      <c r="O579" s="28"/>
      <c r="P579" s="28"/>
      <c r="Q579" s="34"/>
      <c r="R579" s="34"/>
      <c r="S579" s="34"/>
      <c r="T579" s="34"/>
      <c r="U579" s="34"/>
      <c r="V579" s="34"/>
      <c r="W579" s="34"/>
      <c r="X579" s="32"/>
      <c r="Y579" s="32"/>
      <c r="Z579" s="32"/>
      <c r="AA579" s="32"/>
      <c r="AB579" s="32"/>
      <c r="AC579" s="32"/>
      <c r="AD579" s="32"/>
      <c r="AE579" s="32"/>
      <c r="AF579" s="32"/>
      <c r="AG579" s="32"/>
    </row>
    <row r="580" spans="1:33" ht="15.75" customHeight="1">
      <c r="A580" s="30"/>
      <c r="B580" s="27"/>
      <c r="C580" s="27"/>
      <c r="D580" s="27"/>
      <c r="E580" s="27"/>
      <c r="F580" s="28"/>
      <c r="G580" s="27"/>
      <c r="H580" s="27"/>
      <c r="I580" s="29"/>
      <c r="J580" s="30"/>
      <c r="K580" s="30"/>
      <c r="L580" s="30"/>
      <c r="M580" s="108"/>
      <c r="N580" s="108"/>
      <c r="O580" s="28"/>
      <c r="P580" s="28"/>
      <c r="Q580" s="34"/>
      <c r="R580" s="34"/>
      <c r="S580" s="34"/>
      <c r="T580" s="34"/>
      <c r="U580" s="34"/>
      <c r="V580" s="34"/>
      <c r="W580" s="34"/>
      <c r="X580" s="32"/>
      <c r="Y580" s="32"/>
      <c r="Z580" s="32"/>
      <c r="AA580" s="32"/>
      <c r="AB580" s="32"/>
      <c r="AC580" s="32"/>
      <c r="AD580" s="32"/>
      <c r="AE580" s="32"/>
      <c r="AF580" s="32"/>
      <c r="AG580" s="32"/>
    </row>
    <row r="581" spans="1:33" ht="15.75" customHeight="1">
      <c r="A581" s="30"/>
      <c r="B581" s="27"/>
      <c r="C581" s="27"/>
      <c r="D581" s="27"/>
      <c r="E581" s="27"/>
      <c r="F581" s="28"/>
      <c r="G581" s="27"/>
      <c r="H581" s="27"/>
      <c r="I581" s="29"/>
      <c r="J581" s="30"/>
      <c r="K581" s="30"/>
      <c r="L581" s="30"/>
      <c r="M581" s="108"/>
      <c r="N581" s="108"/>
      <c r="O581" s="28"/>
      <c r="P581" s="28"/>
      <c r="Q581" s="34"/>
      <c r="R581" s="34"/>
      <c r="S581" s="34"/>
      <c r="T581" s="34"/>
      <c r="U581" s="34"/>
      <c r="V581" s="34"/>
      <c r="W581" s="34"/>
      <c r="X581" s="32"/>
      <c r="Y581" s="32"/>
      <c r="Z581" s="32"/>
      <c r="AA581" s="32"/>
      <c r="AB581" s="32"/>
      <c r="AC581" s="32"/>
      <c r="AD581" s="32"/>
      <c r="AE581" s="32"/>
      <c r="AF581" s="32"/>
      <c r="AG581" s="32"/>
    </row>
    <row r="582" spans="1:33" ht="15.75" customHeight="1">
      <c r="A582" s="30"/>
      <c r="B582" s="27"/>
      <c r="C582" s="27"/>
      <c r="D582" s="27"/>
      <c r="E582" s="27"/>
      <c r="F582" s="28"/>
      <c r="G582" s="27"/>
      <c r="H582" s="27"/>
      <c r="I582" s="29"/>
      <c r="J582" s="30"/>
      <c r="K582" s="30"/>
      <c r="L582" s="30"/>
      <c r="M582" s="108"/>
      <c r="N582" s="108"/>
      <c r="O582" s="28"/>
      <c r="P582" s="28"/>
      <c r="Q582" s="34"/>
      <c r="R582" s="34"/>
      <c r="S582" s="34"/>
      <c r="T582" s="34"/>
      <c r="U582" s="34"/>
      <c r="V582" s="34"/>
      <c r="W582" s="34"/>
      <c r="X582" s="32"/>
      <c r="Y582" s="32"/>
      <c r="Z582" s="32"/>
      <c r="AA582" s="32"/>
      <c r="AB582" s="32"/>
      <c r="AC582" s="32"/>
      <c r="AD582" s="32"/>
      <c r="AE582" s="32"/>
      <c r="AF582" s="32"/>
      <c r="AG582" s="32"/>
    </row>
    <row r="583" spans="1:33" ht="15.75" customHeight="1">
      <c r="A583" s="30"/>
      <c r="B583" s="27"/>
      <c r="C583" s="27"/>
      <c r="D583" s="27"/>
      <c r="E583" s="27"/>
      <c r="F583" s="28"/>
      <c r="G583" s="27"/>
      <c r="H583" s="27"/>
      <c r="I583" s="29"/>
      <c r="J583" s="30"/>
      <c r="K583" s="30"/>
      <c r="L583" s="30"/>
      <c r="M583" s="108"/>
      <c r="N583" s="108"/>
      <c r="O583" s="28"/>
      <c r="P583" s="28"/>
      <c r="Q583" s="34"/>
      <c r="R583" s="34"/>
      <c r="S583" s="34"/>
      <c r="T583" s="34"/>
      <c r="U583" s="34"/>
      <c r="V583" s="34"/>
      <c r="W583" s="34"/>
      <c r="X583" s="32"/>
      <c r="Y583" s="32"/>
      <c r="Z583" s="32"/>
      <c r="AA583" s="32"/>
      <c r="AB583" s="32"/>
      <c r="AC583" s="32"/>
      <c r="AD583" s="32"/>
      <c r="AE583" s="32"/>
      <c r="AF583" s="32"/>
      <c r="AG583" s="32"/>
    </row>
    <row r="584" spans="1:33" ht="15.75" customHeight="1">
      <c r="A584" s="30"/>
      <c r="B584" s="27"/>
      <c r="C584" s="27"/>
      <c r="D584" s="27"/>
      <c r="E584" s="27"/>
      <c r="F584" s="28"/>
      <c r="G584" s="27"/>
      <c r="H584" s="27"/>
      <c r="I584" s="29"/>
      <c r="J584" s="30"/>
      <c r="K584" s="30"/>
      <c r="L584" s="30"/>
      <c r="M584" s="108"/>
      <c r="N584" s="108"/>
      <c r="O584" s="28"/>
      <c r="P584" s="28"/>
      <c r="Q584" s="34"/>
      <c r="R584" s="34"/>
      <c r="S584" s="34"/>
      <c r="T584" s="34"/>
      <c r="U584" s="34"/>
      <c r="V584" s="34"/>
      <c r="W584" s="34"/>
      <c r="X584" s="32"/>
      <c r="Y584" s="32"/>
      <c r="Z584" s="32"/>
      <c r="AA584" s="32"/>
      <c r="AB584" s="32"/>
      <c r="AC584" s="32"/>
      <c r="AD584" s="32"/>
      <c r="AE584" s="32"/>
      <c r="AF584" s="32"/>
      <c r="AG584" s="32"/>
    </row>
    <row r="585" spans="1:33" ht="15.75" customHeight="1">
      <c r="A585" s="30"/>
      <c r="B585" s="27"/>
      <c r="C585" s="27"/>
      <c r="D585" s="27"/>
      <c r="E585" s="27"/>
      <c r="F585" s="28"/>
      <c r="G585" s="27"/>
      <c r="H585" s="27"/>
      <c r="I585" s="29"/>
      <c r="J585" s="30"/>
      <c r="K585" s="30"/>
      <c r="L585" s="30"/>
      <c r="M585" s="108"/>
      <c r="N585" s="108"/>
      <c r="O585" s="28"/>
      <c r="P585" s="28"/>
      <c r="Q585" s="34"/>
      <c r="R585" s="34"/>
      <c r="S585" s="34"/>
      <c r="T585" s="34"/>
      <c r="U585" s="34"/>
      <c r="V585" s="34"/>
      <c r="W585" s="34"/>
      <c r="X585" s="32"/>
      <c r="Y585" s="32"/>
      <c r="Z585" s="32"/>
      <c r="AA585" s="32"/>
      <c r="AB585" s="32"/>
      <c r="AC585" s="32"/>
      <c r="AD585" s="32"/>
      <c r="AE585" s="32"/>
      <c r="AF585" s="32"/>
      <c r="AG585" s="32"/>
    </row>
    <row r="586" spans="1:33" ht="15.75" customHeight="1">
      <c r="A586" s="30"/>
      <c r="B586" s="27"/>
      <c r="C586" s="27"/>
      <c r="D586" s="27"/>
      <c r="E586" s="27"/>
      <c r="F586" s="28"/>
      <c r="G586" s="27"/>
      <c r="H586" s="27"/>
      <c r="I586" s="29"/>
      <c r="J586" s="30"/>
      <c r="K586" s="30"/>
      <c r="L586" s="30"/>
      <c r="M586" s="108"/>
      <c r="N586" s="108"/>
      <c r="O586" s="28"/>
      <c r="P586" s="28"/>
      <c r="Q586" s="34"/>
      <c r="R586" s="34"/>
      <c r="S586" s="34"/>
      <c r="T586" s="34"/>
      <c r="U586" s="34"/>
      <c r="V586" s="34"/>
      <c r="W586" s="34"/>
      <c r="X586" s="32"/>
      <c r="Y586" s="32"/>
      <c r="Z586" s="32"/>
      <c r="AA586" s="32"/>
      <c r="AB586" s="32"/>
      <c r="AC586" s="32"/>
      <c r="AD586" s="32"/>
      <c r="AE586" s="32"/>
      <c r="AF586" s="32"/>
      <c r="AG586" s="32"/>
    </row>
    <row r="587" spans="1:33" ht="15.75" customHeight="1">
      <c r="A587" s="30"/>
      <c r="B587" s="27"/>
      <c r="C587" s="27"/>
      <c r="D587" s="27"/>
      <c r="E587" s="27"/>
      <c r="F587" s="28"/>
      <c r="G587" s="27"/>
      <c r="H587" s="27"/>
      <c r="I587" s="29"/>
      <c r="J587" s="30"/>
      <c r="K587" s="30"/>
      <c r="L587" s="30"/>
      <c r="M587" s="108"/>
      <c r="N587" s="108"/>
      <c r="O587" s="28"/>
      <c r="P587" s="28"/>
      <c r="Q587" s="34"/>
      <c r="R587" s="34"/>
      <c r="S587" s="34"/>
      <c r="T587" s="34"/>
      <c r="U587" s="34"/>
      <c r="V587" s="34"/>
      <c r="W587" s="34"/>
      <c r="X587" s="32"/>
      <c r="Y587" s="32"/>
      <c r="Z587" s="32"/>
      <c r="AA587" s="32"/>
      <c r="AB587" s="32"/>
      <c r="AC587" s="32"/>
      <c r="AD587" s="32"/>
      <c r="AE587" s="32"/>
      <c r="AF587" s="32"/>
      <c r="AG587" s="32"/>
    </row>
    <row r="588" spans="1:33" ht="15.75" customHeight="1">
      <c r="A588" s="30"/>
      <c r="B588" s="27"/>
      <c r="C588" s="27"/>
      <c r="D588" s="27"/>
      <c r="E588" s="27"/>
      <c r="F588" s="28"/>
      <c r="G588" s="27"/>
      <c r="H588" s="27"/>
      <c r="I588" s="29"/>
      <c r="J588" s="30"/>
      <c r="K588" s="30"/>
      <c r="L588" s="30"/>
      <c r="M588" s="108"/>
      <c r="N588" s="108"/>
      <c r="O588" s="28"/>
      <c r="P588" s="28"/>
      <c r="Q588" s="34"/>
      <c r="R588" s="34"/>
      <c r="S588" s="34"/>
      <c r="T588" s="34"/>
      <c r="U588" s="34"/>
      <c r="V588" s="34"/>
      <c r="W588" s="34"/>
      <c r="X588" s="32"/>
      <c r="Y588" s="32"/>
      <c r="Z588" s="32"/>
      <c r="AA588" s="32"/>
      <c r="AB588" s="32"/>
      <c r="AC588" s="32"/>
      <c r="AD588" s="32"/>
      <c r="AE588" s="32"/>
      <c r="AF588" s="32"/>
      <c r="AG588" s="32"/>
    </row>
    <row r="589" spans="1:33" ht="15.75" customHeight="1">
      <c r="A589" s="30"/>
      <c r="B589" s="27"/>
      <c r="C589" s="27"/>
      <c r="D589" s="27"/>
      <c r="E589" s="27"/>
      <c r="F589" s="28"/>
      <c r="G589" s="27"/>
      <c r="H589" s="27"/>
      <c r="I589" s="29"/>
      <c r="J589" s="30"/>
      <c r="K589" s="30"/>
      <c r="L589" s="30"/>
      <c r="M589" s="108"/>
      <c r="N589" s="108"/>
      <c r="O589" s="28"/>
      <c r="P589" s="28"/>
      <c r="Q589" s="34"/>
      <c r="R589" s="34"/>
      <c r="S589" s="34"/>
      <c r="T589" s="34"/>
      <c r="U589" s="34"/>
      <c r="V589" s="34"/>
      <c r="W589" s="34"/>
      <c r="X589" s="32"/>
      <c r="Y589" s="32"/>
      <c r="Z589" s="32"/>
      <c r="AA589" s="32"/>
      <c r="AB589" s="32"/>
      <c r="AC589" s="32"/>
      <c r="AD589" s="32"/>
      <c r="AE589" s="32"/>
      <c r="AF589" s="32"/>
      <c r="AG589" s="32"/>
    </row>
    <row r="590" spans="1:33" ht="15.75" customHeight="1">
      <c r="A590" s="30"/>
      <c r="B590" s="27"/>
      <c r="C590" s="27"/>
      <c r="D590" s="27"/>
      <c r="E590" s="27"/>
      <c r="F590" s="28"/>
      <c r="G590" s="27"/>
      <c r="H590" s="27"/>
      <c r="I590" s="29"/>
      <c r="J590" s="30"/>
      <c r="K590" s="30"/>
      <c r="L590" s="30"/>
      <c r="M590" s="108"/>
      <c r="N590" s="108"/>
      <c r="O590" s="28"/>
      <c r="P590" s="28"/>
      <c r="Q590" s="34"/>
      <c r="R590" s="34"/>
      <c r="S590" s="34"/>
      <c r="T590" s="34"/>
      <c r="U590" s="34"/>
      <c r="V590" s="34"/>
      <c r="W590" s="34"/>
      <c r="X590" s="32"/>
      <c r="Y590" s="32"/>
      <c r="Z590" s="32"/>
      <c r="AA590" s="32"/>
      <c r="AB590" s="32"/>
      <c r="AC590" s="32"/>
      <c r="AD590" s="32"/>
      <c r="AE590" s="32"/>
      <c r="AF590" s="32"/>
      <c r="AG590" s="32"/>
    </row>
    <row r="591" spans="1:33" ht="15.75" customHeight="1">
      <c r="A591" s="30"/>
      <c r="B591" s="27"/>
      <c r="C591" s="27"/>
      <c r="D591" s="27"/>
      <c r="E591" s="27"/>
      <c r="F591" s="28"/>
      <c r="G591" s="27"/>
      <c r="H591" s="27"/>
      <c r="I591" s="29"/>
      <c r="J591" s="30"/>
      <c r="K591" s="30"/>
      <c r="L591" s="30"/>
      <c r="M591" s="108"/>
      <c r="N591" s="108"/>
      <c r="O591" s="28"/>
      <c r="P591" s="28"/>
      <c r="Q591" s="34"/>
      <c r="R591" s="34"/>
      <c r="S591" s="34"/>
      <c r="T591" s="34"/>
      <c r="U591" s="34"/>
      <c r="V591" s="34"/>
      <c r="W591" s="34"/>
      <c r="X591" s="32"/>
      <c r="Y591" s="32"/>
      <c r="Z591" s="32"/>
      <c r="AA591" s="32"/>
      <c r="AB591" s="32"/>
      <c r="AC591" s="32"/>
      <c r="AD591" s="32"/>
      <c r="AE591" s="32"/>
      <c r="AF591" s="32"/>
      <c r="AG591" s="32"/>
    </row>
    <row r="592" spans="1:33" ht="15.75" customHeight="1">
      <c r="A592" s="30"/>
      <c r="B592" s="27"/>
      <c r="C592" s="27"/>
      <c r="D592" s="27"/>
      <c r="E592" s="27"/>
      <c r="F592" s="28"/>
      <c r="G592" s="27"/>
      <c r="H592" s="27"/>
      <c r="I592" s="29"/>
      <c r="J592" s="30"/>
      <c r="K592" s="30"/>
      <c r="L592" s="30"/>
      <c r="M592" s="108"/>
      <c r="N592" s="108"/>
      <c r="O592" s="28"/>
      <c r="P592" s="28"/>
      <c r="Q592" s="34"/>
      <c r="R592" s="34"/>
      <c r="S592" s="34"/>
      <c r="T592" s="34"/>
      <c r="U592" s="34"/>
      <c r="V592" s="34"/>
      <c r="W592" s="34"/>
      <c r="X592" s="32"/>
      <c r="Y592" s="32"/>
      <c r="Z592" s="32"/>
      <c r="AA592" s="32"/>
      <c r="AB592" s="32"/>
      <c r="AC592" s="32"/>
      <c r="AD592" s="32"/>
      <c r="AE592" s="32"/>
      <c r="AF592" s="32"/>
      <c r="AG592" s="32"/>
    </row>
    <row r="593" spans="1:33" ht="15.75" customHeight="1">
      <c r="A593" s="30"/>
      <c r="B593" s="27"/>
      <c r="C593" s="27"/>
      <c r="D593" s="27"/>
      <c r="E593" s="27"/>
      <c r="F593" s="28"/>
      <c r="G593" s="27"/>
      <c r="H593" s="27"/>
      <c r="I593" s="29"/>
      <c r="J593" s="30"/>
      <c r="K593" s="30"/>
      <c r="L593" s="30"/>
      <c r="M593" s="108"/>
      <c r="N593" s="108"/>
      <c r="O593" s="28"/>
      <c r="P593" s="28"/>
      <c r="Q593" s="34"/>
      <c r="R593" s="34"/>
      <c r="S593" s="34"/>
      <c r="T593" s="34"/>
      <c r="U593" s="34"/>
      <c r="V593" s="34"/>
      <c r="W593" s="34"/>
      <c r="X593" s="32"/>
      <c r="Y593" s="32"/>
      <c r="Z593" s="32"/>
      <c r="AA593" s="32"/>
      <c r="AB593" s="32"/>
      <c r="AC593" s="32"/>
      <c r="AD593" s="32"/>
      <c r="AE593" s="32"/>
      <c r="AF593" s="32"/>
      <c r="AG593" s="32"/>
    </row>
    <row r="594" spans="1:33" ht="15.75" customHeight="1">
      <c r="A594" s="30"/>
      <c r="B594" s="27"/>
      <c r="C594" s="27"/>
      <c r="D594" s="27"/>
      <c r="E594" s="27"/>
      <c r="F594" s="28"/>
      <c r="G594" s="27"/>
      <c r="H594" s="27"/>
      <c r="I594" s="29"/>
      <c r="J594" s="30"/>
      <c r="K594" s="30"/>
      <c r="L594" s="30"/>
      <c r="M594" s="108"/>
      <c r="N594" s="108"/>
      <c r="O594" s="28"/>
      <c r="P594" s="28"/>
      <c r="Q594" s="34"/>
      <c r="R594" s="34"/>
      <c r="S594" s="34"/>
      <c r="T594" s="34"/>
      <c r="U594" s="34"/>
      <c r="V594" s="34"/>
      <c r="W594" s="34"/>
      <c r="X594" s="32"/>
      <c r="Y594" s="32"/>
      <c r="Z594" s="32"/>
      <c r="AA594" s="32"/>
      <c r="AB594" s="32"/>
      <c r="AC594" s="32"/>
      <c r="AD594" s="32"/>
      <c r="AE594" s="32"/>
      <c r="AF594" s="32"/>
      <c r="AG594" s="32"/>
    </row>
    <row r="595" spans="1:33" ht="15.75" customHeight="1">
      <c r="A595" s="30"/>
      <c r="B595" s="27"/>
      <c r="C595" s="27"/>
      <c r="D595" s="27"/>
      <c r="E595" s="27"/>
      <c r="F595" s="28"/>
      <c r="G595" s="27"/>
      <c r="H595" s="27"/>
      <c r="I595" s="29"/>
      <c r="J595" s="30"/>
      <c r="K595" s="30"/>
      <c r="L595" s="30"/>
      <c r="M595" s="108"/>
      <c r="N595" s="108"/>
      <c r="O595" s="28"/>
      <c r="P595" s="28"/>
      <c r="Q595" s="34"/>
      <c r="R595" s="34"/>
      <c r="S595" s="34"/>
      <c r="T595" s="34"/>
      <c r="U595" s="34"/>
      <c r="V595" s="34"/>
      <c r="W595" s="34"/>
      <c r="X595" s="32"/>
      <c r="Y595" s="32"/>
      <c r="Z595" s="32"/>
      <c r="AA595" s="32"/>
      <c r="AB595" s="32"/>
      <c r="AC595" s="32"/>
      <c r="AD595" s="32"/>
      <c r="AE595" s="32"/>
      <c r="AF595" s="32"/>
      <c r="AG595" s="32"/>
    </row>
    <row r="596" spans="1:33" ht="15.75" customHeight="1">
      <c r="A596" s="30"/>
      <c r="B596" s="27"/>
      <c r="C596" s="27"/>
      <c r="D596" s="27"/>
      <c r="E596" s="27"/>
      <c r="F596" s="28"/>
      <c r="G596" s="27"/>
      <c r="H596" s="27"/>
      <c r="I596" s="29"/>
      <c r="J596" s="30"/>
      <c r="K596" s="30"/>
      <c r="L596" s="30"/>
      <c r="M596" s="108"/>
      <c r="N596" s="108"/>
      <c r="O596" s="28"/>
      <c r="P596" s="28"/>
      <c r="Q596" s="34"/>
      <c r="R596" s="34"/>
      <c r="S596" s="34"/>
      <c r="T596" s="34"/>
      <c r="U596" s="34"/>
      <c r="V596" s="34"/>
      <c r="W596" s="34"/>
      <c r="X596" s="32"/>
      <c r="Y596" s="32"/>
      <c r="Z596" s="32"/>
      <c r="AA596" s="32"/>
      <c r="AB596" s="32"/>
      <c r="AC596" s="32"/>
      <c r="AD596" s="32"/>
      <c r="AE596" s="32"/>
      <c r="AF596" s="32"/>
      <c r="AG596" s="32"/>
    </row>
    <row r="597" spans="1:33" ht="15.75" customHeight="1">
      <c r="A597" s="30"/>
      <c r="B597" s="27"/>
      <c r="C597" s="27"/>
      <c r="D597" s="27"/>
      <c r="E597" s="27"/>
      <c r="F597" s="28"/>
      <c r="G597" s="27"/>
      <c r="H597" s="27"/>
      <c r="I597" s="29"/>
      <c r="J597" s="30"/>
      <c r="K597" s="30"/>
      <c r="L597" s="30"/>
      <c r="M597" s="108"/>
      <c r="N597" s="108"/>
      <c r="O597" s="28"/>
      <c r="P597" s="28"/>
      <c r="Q597" s="34"/>
      <c r="R597" s="34"/>
      <c r="S597" s="34"/>
      <c r="T597" s="34"/>
      <c r="U597" s="34"/>
      <c r="V597" s="34"/>
      <c r="W597" s="34"/>
      <c r="X597" s="32"/>
      <c r="Y597" s="32"/>
      <c r="Z597" s="32"/>
      <c r="AA597" s="32"/>
      <c r="AB597" s="32"/>
      <c r="AC597" s="32"/>
      <c r="AD597" s="32"/>
      <c r="AE597" s="32"/>
      <c r="AF597" s="32"/>
      <c r="AG597" s="32"/>
    </row>
    <row r="598" spans="1:33" ht="15.75" customHeight="1">
      <c r="A598" s="30"/>
      <c r="B598" s="27"/>
      <c r="C598" s="27"/>
      <c r="D598" s="27"/>
      <c r="E598" s="27"/>
      <c r="F598" s="28"/>
      <c r="G598" s="27"/>
      <c r="H598" s="27"/>
      <c r="I598" s="29"/>
      <c r="J598" s="30"/>
      <c r="K598" s="30"/>
      <c r="L598" s="30"/>
      <c r="M598" s="108"/>
      <c r="N598" s="108"/>
      <c r="O598" s="28"/>
      <c r="P598" s="28"/>
      <c r="Q598" s="34"/>
      <c r="R598" s="34"/>
      <c r="S598" s="34"/>
      <c r="T598" s="34"/>
      <c r="U598" s="34"/>
      <c r="V598" s="34"/>
      <c r="W598" s="34"/>
      <c r="X598" s="32"/>
      <c r="Y598" s="32"/>
      <c r="Z598" s="32"/>
      <c r="AA598" s="32"/>
      <c r="AB598" s="32"/>
      <c r="AC598" s="32"/>
      <c r="AD598" s="32"/>
      <c r="AE598" s="32"/>
      <c r="AF598" s="32"/>
      <c r="AG598" s="32"/>
    </row>
    <row r="599" spans="1:33" ht="15.75" customHeight="1">
      <c r="A599" s="30"/>
      <c r="B599" s="27"/>
      <c r="C599" s="27"/>
      <c r="D599" s="27"/>
      <c r="E599" s="27"/>
      <c r="F599" s="28"/>
      <c r="G599" s="27"/>
      <c r="H599" s="27"/>
      <c r="I599" s="29"/>
      <c r="J599" s="30"/>
      <c r="K599" s="30"/>
      <c r="L599" s="30"/>
      <c r="M599" s="108"/>
      <c r="N599" s="108"/>
      <c r="O599" s="28"/>
      <c r="P599" s="28"/>
      <c r="Q599" s="34"/>
      <c r="R599" s="34"/>
      <c r="S599" s="34"/>
      <c r="T599" s="34"/>
      <c r="U599" s="34"/>
      <c r="V599" s="34"/>
      <c r="W599" s="34"/>
      <c r="X599" s="32"/>
      <c r="Y599" s="32"/>
      <c r="Z599" s="32"/>
      <c r="AA599" s="32"/>
      <c r="AB599" s="32"/>
      <c r="AC599" s="32"/>
      <c r="AD599" s="32"/>
      <c r="AE599" s="32"/>
      <c r="AF599" s="32"/>
      <c r="AG599" s="32"/>
    </row>
    <row r="600" spans="1:33" ht="15.75" customHeight="1">
      <c r="A600" s="30"/>
      <c r="B600" s="27"/>
      <c r="C600" s="27"/>
      <c r="D600" s="27"/>
      <c r="E600" s="27"/>
      <c r="F600" s="28"/>
      <c r="G600" s="27"/>
      <c r="H600" s="27"/>
      <c r="I600" s="29"/>
      <c r="J600" s="30"/>
      <c r="K600" s="30"/>
      <c r="L600" s="30"/>
      <c r="M600" s="108"/>
      <c r="N600" s="108"/>
      <c r="O600" s="28"/>
      <c r="P600" s="28"/>
      <c r="Q600" s="34"/>
      <c r="R600" s="34"/>
      <c r="S600" s="34"/>
      <c r="T600" s="34"/>
      <c r="U600" s="34"/>
      <c r="V600" s="34"/>
      <c r="W600" s="34"/>
      <c r="X600" s="32"/>
      <c r="Y600" s="32"/>
      <c r="Z600" s="32"/>
      <c r="AA600" s="32"/>
      <c r="AB600" s="32"/>
      <c r="AC600" s="32"/>
      <c r="AD600" s="32"/>
      <c r="AE600" s="32"/>
      <c r="AF600" s="32"/>
      <c r="AG600" s="32"/>
    </row>
    <row r="601" spans="1:33" ht="15.75" customHeight="1">
      <c r="A601" s="30"/>
      <c r="B601" s="27"/>
      <c r="C601" s="27"/>
      <c r="D601" s="27"/>
      <c r="E601" s="27"/>
      <c r="F601" s="28"/>
      <c r="G601" s="27"/>
      <c r="H601" s="27"/>
      <c r="I601" s="29"/>
      <c r="J601" s="30"/>
      <c r="K601" s="30"/>
      <c r="L601" s="30"/>
      <c r="M601" s="108"/>
      <c r="N601" s="108"/>
      <c r="O601" s="28"/>
      <c r="P601" s="28"/>
      <c r="Q601" s="34"/>
      <c r="R601" s="34"/>
      <c r="S601" s="34"/>
      <c r="T601" s="34"/>
      <c r="U601" s="34"/>
      <c r="V601" s="34"/>
      <c r="W601" s="34"/>
      <c r="X601" s="32"/>
      <c r="Y601" s="32"/>
      <c r="Z601" s="32"/>
      <c r="AA601" s="32"/>
      <c r="AB601" s="32"/>
      <c r="AC601" s="32"/>
      <c r="AD601" s="32"/>
      <c r="AE601" s="32"/>
      <c r="AF601" s="32"/>
      <c r="AG601" s="32"/>
    </row>
    <row r="602" spans="1:33" ht="15.75" customHeight="1">
      <c r="A602" s="30"/>
      <c r="B602" s="27"/>
      <c r="C602" s="27"/>
      <c r="D602" s="27"/>
      <c r="E602" s="27"/>
      <c r="F602" s="28"/>
      <c r="G602" s="27"/>
      <c r="H602" s="27"/>
      <c r="I602" s="29"/>
      <c r="J602" s="30"/>
      <c r="K602" s="30"/>
      <c r="L602" s="30"/>
      <c r="M602" s="108"/>
      <c r="N602" s="108"/>
      <c r="O602" s="28"/>
      <c r="P602" s="28"/>
      <c r="Q602" s="34"/>
      <c r="R602" s="34"/>
      <c r="S602" s="34"/>
      <c r="T602" s="34"/>
      <c r="U602" s="34"/>
      <c r="V602" s="34"/>
      <c r="W602" s="34"/>
      <c r="X602" s="32"/>
      <c r="Y602" s="32"/>
      <c r="Z602" s="32"/>
      <c r="AA602" s="32"/>
      <c r="AB602" s="32"/>
      <c r="AC602" s="32"/>
      <c r="AD602" s="32"/>
      <c r="AE602" s="32"/>
      <c r="AF602" s="32"/>
      <c r="AG602" s="32"/>
    </row>
    <row r="603" spans="1:33" ht="15.75" customHeight="1">
      <c r="A603" s="30"/>
      <c r="B603" s="27"/>
      <c r="C603" s="27"/>
      <c r="D603" s="27"/>
      <c r="E603" s="27"/>
      <c r="F603" s="28"/>
      <c r="G603" s="27"/>
      <c r="H603" s="27"/>
      <c r="I603" s="29"/>
      <c r="J603" s="30"/>
      <c r="K603" s="30"/>
      <c r="L603" s="30"/>
      <c r="M603" s="108"/>
      <c r="N603" s="108"/>
      <c r="O603" s="28"/>
      <c r="P603" s="28"/>
      <c r="Q603" s="34"/>
      <c r="R603" s="34"/>
      <c r="S603" s="34"/>
      <c r="T603" s="34"/>
      <c r="U603" s="34"/>
      <c r="V603" s="34"/>
      <c r="W603" s="34"/>
      <c r="X603" s="32"/>
      <c r="Y603" s="32"/>
      <c r="Z603" s="32"/>
      <c r="AA603" s="32"/>
      <c r="AB603" s="32"/>
      <c r="AC603" s="32"/>
      <c r="AD603" s="32"/>
      <c r="AE603" s="32"/>
      <c r="AF603" s="32"/>
      <c r="AG603" s="32"/>
    </row>
    <row r="604" spans="1:33" ht="15.75" customHeight="1">
      <c r="A604" s="30"/>
      <c r="B604" s="27"/>
      <c r="C604" s="27"/>
      <c r="D604" s="27"/>
      <c r="E604" s="27"/>
      <c r="F604" s="28"/>
      <c r="G604" s="27"/>
      <c r="H604" s="27"/>
      <c r="I604" s="29"/>
      <c r="J604" s="30"/>
      <c r="K604" s="30"/>
      <c r="L604" s="30"/>
      <c r="M604" s="108"/>
      <c r="N604" s="108"/>
      <c r="O604" s="28"/>
      <c r="P604" s="28"/>
      <c r="Q604" s="34"/>
      <c r="R604" s="34"/>
      <c r="S604" s="34"/>
      <c r="T604" s="34"/>
      <c r="U604" s="34"/>
      <c r="V604" s="34"/>
      <c r="W604" s="34"/>
      <c r="X604" s="32"/>
      <c r="Y604" s="32"/>
      <c r="Z604" s="32"/>
      <c r="AA604" s="32"/>
      <c r="AB604" s="32"/>
      <c r="AC604" s="32"/>
      <c r="AD604" s="32"/>
      <c r="AE604" s="32"/>
      <c r="AF604" s="32"/>
      <c r="AG604" s="32"/>
    </row>
    <row r="605" spans="1:33" ht="15.75" customHeight="1">
      <c r="A605" s="30"/>
      <c r="B605" s="27"/>
      <c r="C605" s="27"/>
      <c r="D605" s="27"/>
      <c r="E605" s="27"/>
      <c r="F605" s="28"/>
      <c r="G605" s="27"/>
      <c r="H605" s="27"/>
      <c r="I605" s="29"/>
      <c r="J605" s="30"/>
      <c r="K605" s="30"/>
      <c r="L605" s="30"/>
      <c r="M605" s="108"/>
      <c r="N605" s="108"/>
      <c r="O605" s="28"/>
      <c r="P605" s="28"/>
      <c r="Q605" s="34"/>
      <c r="R605" s="34"/>
      <c r="S605" s="34"/>
      <c r="T605" s="34"/>
      <c r="U605" s="34"/>
      <c r="V605" s="34"/>
      <c r="W605" s="34"/>
      <c r="X605" s="32"/>
      <c r="Y605" s="32"/>
      <c r="Z605" s="32"/>
      <c r="AA605" s="32"/>
      <c r="AB605" s="32"/>
      <c r="AC605" s="32"/>
      <c r="AD605" s="32"/>
      <c r="AE605" s="32"/>
      <c r="AF605" s="32"/>
      <c r="AG605" s="32"/>
    </row>
    <row r="606" spans="1:33" ht="15.75" customHeight="1">
      <c r="A606" s="30"/>
      <c r="B606" s="27"/>
      <c r="C606" s="27"/>
      <c r="D606" s="27"/>
      <c r="E606" s="27"/>
      <c r="F606" s="28"/>
      <c r="G606" s="27"/>
      <c r="H606" s="27"/>
      <c r="I606" s="29"/>
      <c r="J606" s="30"/>
      <c r="K606" s="30"/>
      <c r="L606" s="30"/>
      <c r="M606" s="108"/>
      <c r="N606" s="108"/>
      <c r="O606" s="28"/>
      <c r="P606" s="28"/>
      <c r="Q606" s="34"/>
      <c r="R606" s="34"/>
      <c r="S606" s="34"/>
      <c r="T606" s="34"/>
      <c r="U606" s="34"/>
      <c r="V606" s="34"/>
      <c r="W606" s="34"/>
      <c r="X606" s="32"/>
      <c r="Y606" s="32"/>
      <c r="Z606" s="32"/>
      <c r="AA606" s="32"/>
      <c r="AB606" s="32"/>
      <c r="AC606" s="32"/>
      <c r="AD606" s="32"/>
      <c r="AE606" s="32"/>
      <c r="AF606" s="32"/>
      <c r="AG606" s="32"/>
    </row>
    <row r="607" spans="1:33" ht="15.75" customHeight="1">
      <c r="A607" s="30"/>
      <c r="B607" s="27"/>
      <c r="C607" s="27"/>
      <c r="D607" s="27"/>
      <c r="E607" s="27"/>
      <c r="F607" s="28"/>
      <c r="G607" s="27"/>
      <c r="H607" s="27"/>
      <c r="I607" s="29"/>
      <c r="J607" s="30"/>
      <c r="K607" s="30"/>
      <c r="L607" s="30"/>
      <c r="M607" s="108"/>
      <c r="N607" s="108"/>
      <c r="O607" s="28"/>
      <c r="P607" s="28"/>
      <c r="Q607" s="34"/>
      <c r="R607" s="34"/>
      <c r="S607" s="34"/>
      <c r="T607" s="34"/>
      <c r="U607" s="34"/>
      <c r="V607" s="34"/>
      <c r="W607" s="34"/>
      <c r="X607" s="32"/>
      <c r="Y607" s="32"/>
      <c r="Z607" s="32"/>
      <c r="AA607" s="32"/>
      <c r="AB607" s="32"/>
      <c r="AC607" s="32"/>
      <c r="AD607" s="32"/>
      <c r="AE607" s="32"/>
      <c r="AF607" s="32"/>
      <c r="AG607" s="32"/>
    </row>
    <row r="608" spans="1:33" ht="15.75" customHeight="1">
      <c r="A608" s="30"/>
      <c r="B608" s="27"/>
      <c r="C608" s="27"/>
      <c r="D608" s="27"/>
      <c r="E608" s="27"/>
      <c r="F608" s="28"/>
      <c r="G608" s="27"/>
      <c r="H608" s="27"/>
      <c r="I608" s="29"/>
      <c r="J608" s="30"/>
      <c r="K608" s="30"/>
      <c r="L608" s="30"/>
      <c r="M608" s="108"/>
      <c r="N608" s="108"/>
      <c r="O608" s="28"/>
      <c r="P608" s="28"/>
      <c r="Q608" s="34"/>
      <c r="R608" s="34"/>
      <c r="S608" s="34"/>
      <c r="T608" s="34"/>
      <c r="U608" s="34"/>
      <c r="V608" s="34"/>
      <c r="W608" s="34"/>
      <c r="X608" s="32"/>
      <c r="Y608" s="32"/>
      <c r="Z608" s="32"/>
      <c r="AA608" s="32"/>
      <c r="AB608" s="32"/>
      <c r="AC608" s="32"/>
      <c r="AD608" s="32"/>
      <c r="AE608" s="32"/>
      <c r="AF608" s="32"/>
      <c r="AG608" s="32"/>
    </row>
    <row r="609" spans="1:33" ht="15.75" customHeight="1">
      <c r="A609" s="30"/>
      <c r="B609" s="27"/>
      <c r="C609" s="27"/>
      <c r="D609" s="27"/>
      <c r="E609" s="27"/>
      <c r="F609" s="28"/>
      <c r="G609" s="27"/>
      <c r="H609" s="27"/>
      <c r="I609" s="29"/>
      <c r="J609" s="30"/>
      <c r="K609" s="30"/>
      <c r="L609" s="30"/>
      <c r="M609" s="108"/>
      <c r="N609" s="108"/>
      <c r="O609" s="28"/>
      <c r="P609" s="28"/>
      <c r="Q609" s="34"/>
      <c r="R609" s="34"/>
      <c r="S609" s="34"/>
      <c r="T609" s="34"/>
      <c r="U609" s="34"/>
      <c r="V609" s="34"/>
      <c r="W609" s="34"/>
      <c r="X609" s="32"/>
      <c r="Y609" s="32"/>
      <c r="Z609" s="32"/>
      <c r="AA609" s="32"/>
      <c r="AB609" s="32"/>
      <c r="AC609" s="32"/>
      <c r="AD609" s="32"/>
      <c r="AE609" s="32"/>
      <c r="AF609" s="32"/>
      <c r="AG609" s="32"/>
    </row>
    <row r="610" spans="1:33" ht="15.75" customHeight="1">
      <c r="A610" s="30"/>
      <c r="B610" s="27"/>
      <c r="C610" s="27"/>
      <c r="D610" s="27"/>
      <c r="E610" s="27"/>
      <c r="F610" s="28"/>
      <c r="G610" s="27"/>
      <c r="H610" s="27"/>
      <c r="I610" s="29"/>
      <c r="J610" s="30"/>
      <c r="K610" s="30"/>
      <c r="L610" s="30"/>
      <c r="M610" s="108"/>
      <c r="N610" s="108"/>
      <c r="O610" s="28"/>
      <c r="P610" s="28"/>
      <c r="Q610" s="34"/>
      <c r="R610" s="34"/>
      <c r="S610" s="34"/>
      <c r="T610" s="34"/>
      <c r="U610" s="34"/>
      <c r="V610" s="34"/>
      <c r="W610" s="34"/>
      <c r="X610" s="32"/>
      <c r="Y610" s="32"/>
      <c r="Z610" s="32"/>
      <c r="AA610" s="32"/>
      <c r="AB610" s="32"/>
      <c r="AC610" s="32"/>
      <c r="AD610" s="32"/>
      <c r="AE610" s="32"/>
      <c r="AF610" s="32"/>
      <c r="AG610" s="32"/>
    </row>
    <row r="611" spans="1:33" ht="15.75" customHeight="1">
      <c r="A611" s="30"/>
      <c r="B611" s="27"/>
      <c r="C611" s="27"/>
      <c r="D611" s="27"/>
      <c r="E611" s="27"/>
      <c r="F611" s="28"/>
      <c r="G611" s="27"/>
      <c r="H611" s="27"/>
      <c r="I611" s="29"/>
      <c r="J611" s="30"/>
      <c r="K611" s="30"/>
      <c r="L611" s="30"/>
      <c r="M611" s="108"/>
      <c r="N611" s="108"/>
      <c r="O611" s="28"/>
      <c r="P611" s="28"/>
      <c r="Q611" s="34"/>
      <c r="R611" s="34"/>
      <c r="S611" s="34"/>
      <c r="T611" s="34"/>
      <c r="U611" s="34"/>
      <c r="V611" s="34"/>
      <c r="W611" s="34"/>
      <c r="X611" s="32"/>
      <c r="Y611" s="32"/>
      <c r="Z611" s="32"/>
      <c r="AA611" s="32"/>
      <c r="AB611" s="32"/>
      <c r="AC611" s="32"/>
      <c r="AD611" s="32"/>
      <c r="AE611" s="32"/>
      <c r="AF611" s="32"/>
      <c r="AG611" s="32"/>
    </row>
    <row r="612" spans="1:33" ht="15.75" customHeight="1">
      <c r="A612" s="30"/>
      <c r="B612" s="27"/>
      <c r="C612" s="27"/>
      <c r="D612" s="27"/>
      <c r="E612" s="27"/>
      <c r="F612" s="28"/>
      <c r="G612" s="27"/>
      <c r="H612" s="27"/>
      <c r="I612" s="29"/>
      <c r="J612" s="30"/>
      <c r="K612" s="30"/>
      <c r="L612" s="30"/>
      <c r="M612" s="108"/>
      <c r="N612" s="108"/>
      <c r="O612" s="28"/>
      <c r="P612" s="28"/>
      <c r="Q612" s="34"/>
      <c r="R612" s="34"/>
      <c r="S612" s="34"/>
      <c r="T612" s="34"/>
      <c r="U612" s="34"/>
      <c r="V612" s="34"/>
      <c r="W612" s="34"/>
      <c r="X612" s="32"/>
      <c r="Y612" s="32"/>
      <c r="Z612" s="32"/>
      <c r="AA612" s="32"/>
      <c r="AB612" s="32"/>
      <c r="AC612" s="32"/>
      <c r="AD612" s="32"/>
      <c r="AE612" s="32"/>
      <c r="AF612" s="32"/>
      <c r="AG612" s="32"/>
    </row>
    <row r="613" spans="1:33" ht="15.75" customHeight="1">
      <c r="A613" s="30"/>
      <c r="B613" s="27"/>
      <c r="C613" s="27"/>
      <c r="D613" s="27"/>
      <c r="E613" s="27"/>
      <c r="F613" s="28"/>
      <c r="G613" s="27"/>
      <c r="H613" s="27"/>
      <c r="I613" s="29"/>
      <c r="J613" s="30"/>
      <c r="K613" s="30"/>
      <c r="L613" s="30"/>
      <c r="M613" s="108"/>
      <c r="N613" s="108"/>
      <c r="O613" s="28"/>
      <c r="P613" s="28"/>
      <c r="Q613" s="34"/>
      <c r="R613" s="34"/>
      <c r="S613" s="34"/>
      <c r="T613" s="34"/>
      <c r="U613" s="34"/>
      <c r="V613" s="34"/>
      <c r="W613" s="34"/>
      <c r="X613" s="32"/>
      <c r="Y613" s="32"/>
      <c r="Z613" s="32"/>
      <c r="AA613" s="32"/>
      <c r="AB613" s="32"/>
      <c r="AC613" s="32"/>
      <c r="AD613" s="32"/>
      <c r="AE613" s="32"/>
      <c r="AF613" s="32"/>
      <c r="AG613" s="32"/>
    </row>
    <row r="614" spans="1:33" ht="15.75" customHeight="1">
      <c r="A614" s="30"/>
      <c r="B614" s="27"/>
      <c r="C614" s="27"/>
      <c r="D614" s="27"/>
      <c r="E614" s="27"/>
      <c r="F614" s="28"/>
      <c r="G614" s="27"/>
      <c r="H614" s="27"/>
      <c r="I614" s="29"/>
      <c r="J614" s="30"/>
      <c r="K614" s="30"/>
      <c r="L614" s="30"/>
      <c r="M614" s="108"/>
      <c r="N614" s="108"/>
      <c r="O614" s="28"/>
      <c r="P614" s="28"/>
      <c r="Q614" s="34"/>
      <c r="R614" s="34"/>
      <c r="S614" s="34"/>
      <c r="T614" s="34"/>
      <c r="U614" s="34"/>
      <c r="V614" s="34"/>
      <c r="W614" s="34"/>
      <c r="X614" s="32"/>
      <c r="Y614" s="32"/>
      <c r="Z614" s="32"/>
      <c r="AA614" s="32"/>
      <c r="AB614" s="32"/>
      <c r="AC614" s="32"/>
      <c r="AD614" s="32"/>
      <c r="AE614" s="32"/>
      <c r="AF614" s="32"/>
      <c r="AG614" s="32"/>
    </row>
    <row r="615" spans="1:33" ht="15.75" customHeight="1">
      <c r="A615" s="30"/>
      <c r="B615" s="27"/>
      <c r="C615" s="27"/>
      <c r="D615" s="27"/>
      <c r="E615" s="27"/>
      <c r="F615" s="28"/>
      <c r="G615" s="27"/>
      <c r="H615" s="27"/>
      <c r="I615" s="29"/>
      <c r="J615" s="30"/>
      <c r="K615" s="30"/>
      <c r="L615" s="30"/>
      <c r="M615" s="108"/>
      <c r="N615" s="108"/>
      <c r="O615" s="28"/>
      <c r="P615" s="28"/>
      <c r="Q615" s="34"/>
      <c r="R615" s="34"/>
      <c r="S615" s="34"/>
      <c r="T615" s="34"/>
      <c r="U615" s="34"/>
      <c r="V615" s="34"/>
      <c r="W615" s="34"/>
      <c r="X615" s="32"/>
      <c r="Y615" s="32"/>
      <c r="Z615" s="32"/>
      <c r="AA615" s="32"/>
      <c r="AB615" s="32"/>
      <c r="AC615" s="32"/>
      <c r="AD615" s="32"/>
      <c r="AE615" s="32"/>
      <c r="AF615" s="32"/>
      <c r="AG615" s="32"/>
    </row>
    <row r="616" spans="1:33" ht="15.75" customHeight="1">
      <c r="A616" s="30"/>
      <c r="B616" s="27"/>
      <c r="C616" s="27"/>
      <c r="D616" s="27"/>
      <c r="E616" s="27"/>
      <c r="F616" s="28"/>
      <c r="G616" s="27"/>
      <c r="H616" s="27"/>
      <c r="I616" s="29"/>
      <c r="J616" s="30"/>
      <c r="K616" s="30"/>
      <c r="L616" s="30"/>
      <c r="M616" s="108"/>
      <c r="N616" s="108"/>
      <c r="O616" s="28"/>
      <c r="P616" s="28"/>
      <c r="Q616" s="34"/>
      <c r="R616" s="34"/>
      <c r="S616" s="34"/>
      <c r="T616" s="34"/>
      <c r="U616" s="34"/>
      <c r="V616" s="34"/>
      <c r="W616" s="34"/>
      <c r="X616" s="32"/>
      <c r="Y616" s="32"/>
      <c r="Z616" s="32"/>
      <c r="AA616" s="32"/>
      <c r="AB616" s="32"/>
      <c r="AC616" s="32"/>
      <c r="AD616" s="32"/>
      <c r="AE616" s="32"/>
      <c r="AF616" s="32"/>
      <c r="AG616" s="32"/>
    </row>
    <row r="617" spans="1:33" ht="15.75" customHeight="1">
      <c r="A617" s="30"/>
      <c r="B617" s="27"/>
      <c r="C617" s="27"/>
      <c r="D617" s="27"/>
      <c r="E617" s="27"/>
      <c r="F617" s="28"/>
      <c r="G617" s="27"/>
      <c r="H617" s="27"/>
      <c r="I617" s="29"/>
      <c r="J617" s="30"/>
      <c r="K617" s="30"/>
      <c r="L617" s="30"/>
      <c r="M617" s="108"/>
      <c r="N617" s="108"/>
      <c r="O617" s="28"/>
      <c r="P617" s="28"/>
      <c r="Q617" s="34"/>
      <c r="R617" s="34"/>
      <c r="S617" s="34"/>
      <c r="T617" s="34"/>
      <c r="U617" s="34"/>
      <c r="V617" s="34"/>
      <c r="W617" s="34"/>
      <c r="X617" s="32"/>
      <c r="Y617" s="32"/>
      <c r="Z617" s="32"/>
      <c r="AA617" s="32"/>
      <c r="AB617" s="32"/>
      <c r="AC617" s="32"/>
      <c r="AD617" s="32"/>
      <c r="AE617" s="32"/>
      <c r="AF617" s="32"/>
      <c r="AG617" s="32"/>
    </row>
    <row r="618" spans="1:33" ht="15.75" customHeight="1">
      <c r="A618" s="30"/>
      <c r="B618" s="27"/>
      <c r="C618" s="27"/>
      <c r="D618" s="27"/>
      <c r="E618" s="27"/>
      <c r="F618" s="28"/>
      <c r="G618" s="27"/>
      <c r="H618" s="27"/>
      <c r="I618" s="29"/>
      <c r="J618" s="30"/>
      <c r="K618" s="30"/>
      <c r="L618" s="30"/>
      <c r="M618" s="108"/>
      <c r="N618" s="108"/>
      <c r="O618" s="28"/>
      <c r="P618" s="28"/>
      <c r="Q618" s="34"/>
      <c r="R618" s="34"/>
      <c r="S618" s="34"/>
      <c r="T618" s="34"/>
      <c r="U618" s="34"/>
      <c r="V618" s="34"/>
      <c r="W618" s="34"/>
      <c r="X618" s="32"/>
      <c r="Y618" s="32"/>
      <c r="Z618" s="32"/>
      <c r="AA618" s="32"/>
      <c r="AB618" s="32"/>
      <c r="AC618" s="32"/>
      <c r="AD618" s="32"/>
      <c r="AE618" s="32"/>
      <c r="AF618" s="32"/>
      <c r="AG618" s="32"/>
    </row>
    <row r="619" spans="1:33" ht="15.75" customHeight="1">
      <c r="A619" s="30"/>
      <c r="B619" s="27"/>
      <c r="C619" s="27"/>
      <c r="D619" s="27"/>
      <c r="E619" s="27"/>
      <c r="F619" s="28"/>
      <c r="G619" s="27"/>
      <c r="H619" s="27"/>
      <c r="I619" s="29"/>
      <c r="J619" s="30"/>
      <c r="K619" s="30"/>
      <c r="L619" s="30"/>
      <c r="M619" s="108"/>
      <c r="N619" s="108"/>
      <c r="O619" s="28"/>
      <c r="P619" s="28"/>
      <c r="Q619" s="34"/>
      <c r="R619" s="34"/>
      <c r="S619" s="34"/>
      <c r="T619" s="34"/>
      <c r="U619" s="34"/>
      <c r="V619" s="34"/>
      <c r="W619" s="34"/>
      <c r="X619" s="32"/>
      <c r="Y619" s="32"/>
      <c r="Z619" s="32"/>
      <c r="AA619" s="32"/>
      <c r="AB619" s="32"/>
      <c r="AC619" s="32"/>
      <c r="AD619" s="32"/>
      <c r="AE619" s="32"/>
      <c r="AF619" s="32"/>
      <c r="AG619" s="32"/>
    </row>
    <row r="620" spans="1:33" ht="15.75" customHeight="1">
      <c r="A620" s="30"/>
      <c r="B620" s="27"/>
      <c r="C620" s="27"/>
      <c r="D620" s="27"/>
      <c r="E620" s="27"/>
      <c r="F620" s="28"/>
      <c r="G620" s="27"/>
      <c r="H620" s="27"/>
      <c r="I620" s="29"/>
      <c r="J620" s="30"/>
      <c r="K620" s="30"/>
      <c r="L620" s="30"/>
      <c r="M620" s="108"/>
      <c r="N620" s="108"/>
      <c r="O620" s="28"/>
      <c r="P620" s="28"/>
      <c r="Q620" s="34"/>
      <c r="R620" s="34"/>
      <c r="S620" s="34"/>
      <c r="T620" s="34"/>
      <c r="U620" s="34"/>
      <c r="V620" s="34"/>
      <c r="W620" s="34"/>
      <c r="X620" s="32"/>
      <c r="Y620" s="32"/>
      <c r="Z620" s="32"/>
      <c r="AA620" s="32"/>
      <c r="AB620" s="32"/>
      <c r="AC620" s="32"/>
      <c r="AD620" s="32"/>
      <c r="AE620" s="32"/>
      <c r="AF620" s="32"/>
      <c r="AG620" s="32"/>
    </row>
    <row r="621" spans="1:33" ht="15.75" customHeight="1">
      <c r="A621" s="30"/>
      <c r="B621" s="27"/>
      <c r="C621" s="27"/>
      <c r="D621" s="27"/>
      <c r="E621" s="27"/>
      <c r="F621" s="28"/>
      <c r="G621" s="27"/>
      <c r="H621" s="27"/>
      <c r="I621" s="29"/>
      <c r="J621" s="30"/>
      <c r="K621" s="30"/>
      <c r="L621" s="30"/>
      <c r="M621" s="108"/>
      <c r="N621" s="108"/>
      <c r="O621" s="28"/>
      <c r="P621" s="28"/>
      <c r="Q621" s="34"/>
      <c r="R621" s="34"/>
      <c r="S621" s="34"/>
      <c r="T621" s="34"/>
      <c r="U621" s="34"/>
      <c r="V621" s="34"/>
      <c r="W621" s="34"/>
      <c r="X621" s="32"/>
      <c r="Y621" s="32"/>
      <c r="Z621" s="32"/>
      <c r="AA621" s="32"/>
      <c r="AB621" s="32"/>
      <c r="AC621" s="32"/>
      <c r="AD621" s="32"/>
      <c r="AE621" s="32"/>
      <c r="AF621" s="32"/>
      <c r="AG621" s="32"/>
    </row>
    <row r="622" spans="1:33" ht="15.75" customHeight="1">
      <c r="A622" s="30"/>
      <c r="B622" s="27"/>
      <c r="C622" s="27"/>
      <c r="D622" s="27"/>
      <c r="E622" s="27"/>
      <c r="F622" s="28"/>
      <c r="G622" s="27"/>
      <c r="H622" s="27"/>
      <c r="I622" s="29"/>
      <c r="J622" s="30"/>
      <c r="K622" s="30"/>
      <c r="L622" s="30"/>
      <c r="M622" s="108"/>
      <c r="N622" s="108"/>
      <c r="O622" s="28"/>
      <c r="P622" s="28"/>
      <c r="Q622" s="34"/>
      <c r="R622" s="34"/>
      <c r="S622" s="34"/>
      <c r="T622" s="34"/>
      <c r="U622" s="34"/>
      <c r="V622" s="34"/>
      <c r="W622" s="34"/>
      <c r="X622" s="32"/>
      <c r="Y622" s="32"/>
      <c r="Z622" s="32"/>
      <c r="AA622" s="32"/>
      <c r="AB622" s="32"/>
      <c r="AC622" s="32"/>
      <c r="AD622" s="32"/>
      <c r="AE622" s="32"/>
      <c r="AF622" s="32"/>
      <c r="AG622" s="32"/>
    </row>
    <row r="623" spans="1:33" ht="15.75" customHeight="1">
      <c r="A623" s="30"/>
      <c r="B623" s="27"/>
      <c r="C623" s="27"/>
      <c r="D623" s="27"/>
      <c r="E623" s="27"/>
      <c r="F623" s="28"/>
      <c r="G623" s="27"/>
      <c r="H623" s="27"/>
      <c r="I623" s="29"/>
      <c r="J623" s="30"/>
      <c r="K623" s="30"/>
      <c r="L623" s="30"/>
      <c r="M623" s="108"/>
      <c r="N623" s="108"/>
      <c r="O623" s="28"/>
      <c r="P623" s="28"/>
      <c r="Q623" s="34"/>
      <c r="R623" s="34"/>
      <c r="S623" s="34"/>
      <c r="T623" s="34"/>
      <c r="U623" s="34"/>
      <c r="V623" s="34"/>
      <c r="W623" s="34"/>
      <c r="X623" s="32"/>
      <c r="Y623" s="32"/>
      <c r="Z623" s="32"/>
      <c r="AA623" s="32"/>
      <c r="AB623" s="32"/>
      <c r="AC623" s="32"/>
      <c r="AD623" s="32"/>
      <c r="AE623" s="32"/>
      <c r="AF623" s="32"/>
      <c r="AG623" s="32"/>
    </row>
    <row r="624" spans="1:33" ht="15.75" customHeight="1">
      <c r="A624" s="30"/>
      <c r="B624" s="27"/>
      <c r="C624" s="27"/>
      <c r="D624" s="27"/>
      <c r="E624" s="27"/>
      <c r="F624" s="28"/>
      <c r="G624" s="27"/>
      <c r="H624" s="27"/>
      <c r="I624" s="29"/>
      <c r="J624" s="30"/>
      <c r="K624" s="30"/>
      <c r="L624" s="30"/>
      <c r="M624" s="108"/>
      <c r="N624" s="108"/>
      <c r="O624" s="28"/>
      <c r="P624" s="28"/>
      <c r="Q624" s="34"/>
      <c r="R624" s="34"/>
      <c r="S624" s="34"/>
      <c r="T624" s="34"/>
      <c r="U624" s="34"/>
      <c r="V624" s="34"/>
      <c r="W624" s="34"/>
      <c r="X624" s="32"/>
      <c r="Y624" s="32"/>
      <c r="Z624" s="32"/>
      <c r="AA624" s="32"/>
      <c r="AB624" s="32"/>
      <c r="AC624" s="32"/>
      <c r="AD624" s="32"/>
      <c r="AE624" s="32"/>
      <c r="AF624" s="32"/>
      <c r="AG624" s="32"/>
    </row>
    <row r="625" spans="1:33" ht="15.75" customHeight="1">
      <c r="A625" s="30"/>
      <c r="B625" s="27"/>
      <c r="C625" s="27"/>
      <c r="D625" s="27"/>
      <c r="E625" s="27"/>
      <c r="F625" s="28"/>
      <c r="G625" s="27"/>
      <c r="H625" s="27"/>
      <c r="I625" s="29"/>
      <c r="J625" s="30"/>
      <c r="K625" s="30"/>
      <c r="L625" s="30"/>
      <c r="M625" s="108"/>
      <c r="N625" s="108"/>
      <c r="O625" s="28"/>
      <c r="P625" s="28"/>
      <c r="Q625" s="34"/>
      <c r="R625" s="34"/>
      <c r="S625" s="34"/>
      <c r="T625" s="34"/>
      <c r="U625" s="34"/>
      <c r="V625" s="34"/>
      <c r="W625" s="34"/>
      <c r="X625" s="32"/>
      <c r="Y625" s="32"/>
      <c r="Z625" s="32"/>
      <c r="AA625" s="32"/>
      <c r="AB625" s="32"/>
      <c r="AC625" s="32"/>
      <c r="AD625" s="32"/>
      <c r="AE625" s="32"/>
      <c r="AF625" s="32"/>
      <c r="AG625" s="32"/>
    </row>
    <row r="626" spans="1:33" ht="15.75" customHeight="1">
      <c r="A626" s="30"/>
      <c r="B626" s="27"/>
      <c r="C626" s="27"/>
      <c r="D626" s="27"/>
      <c r="E626" s="27"/>
      <c r="F626" s="28"/>
      <c r="G626" s="27"/>
      <c r="H626" s="27"/>
      <c r="I626" s="29"/>
      <c r="J626" s="30"/>
      <c r="K626" s="30"/>
      <c r="L626" s="30"/>
      <c r="M626" s="108"/>
      <c r="N626" s="108"/>
      <c r="O626" s="28"/>
      <c r="P626" s="28"/>
      <c r="Q626" s="34"/>
      <c r="R626" s="34"/>
      <c r="S626" s="34"/>
      <c r="T626" s="34"/>
      <c r="U626" s="34"/>
      <c r="V626" s="34"/>
      <c r="W626" s="34"/>
      <c r="X626" s="32"/>
      <c r="Y626" s="32"/>
      <c r="Z626" s="32"/>
      <c r="AA626" s="32"/>
      <c r="AB626" s="32"/>
      <c r="AC626" s="32"/>
      <c r="AD626" s="32"/>
      <c r="AE626" s="32"/>
      <c r="AF626" s="32"/>
      <c r="AG626" s="32"/>
    </row>
    <row r="627" spans="1:33" ht="15.75" customHeight="1">
      <c r="A627" s="30"/>
      <c r="B627" s="27"/>
      <c r="C627" s="27"/>
      <c r="D627" s="27"/>
      <c r="E627" s="27"/>
      <c r="F627" s="28"/>
      <c r="G627" s="27"/>
      <c r="H627" s="27"/>
      <c r="I627" s="29"/>
      <c r="J627" s="30"/>
      <c r="K627" s="30"/>
      <c r="L627" s="30"/>
      <c r="M627" s="108"/>
      <c r="N627" s="108"/>
      <c r="O627" s="28"/>
      <c r="P627" s="28"/>
      <c r="Q627" s="34"/>
      <c r="R627" s="34"/>
      <c r="S627" s="34"/>
      <c r="T627" s="34"/>
      <c r="U627" s="34"/>
      <c r="V627" s="34"/>
      <c r="W627" s="34"/>
      <c r="X627" s="32"/>
      <c r="Y627" s="32"/>
      <c r="Z627" s="32"/>
      <c r="AA627" s="32"/>
      <c r="AB627" s="32"/>
      <c r="AC627" s="32"/>
      <c r="AD627" s="32"/>
      <c r="AE627" s="32"/>
      <c r="AF627" s="32"/>
      <c r="AG627" s="32"/>
    </row>
    <row r="628" spans="1:33" ht="15.75" customHeight="1">
      <c r="A628" s="30"/>
      <c r="B628" s="27"/>
      <c r="C628" s="27"/>
      <c r="D628" s="27"/>
      <c r="E628" s="27"/>
      <c r="F628" s="28"/>
      <c r="G628" s="27"/>
      <c r="H628" s="27"/>
      <c r="I628" s="29"/>
      <c r="J628" s="30"/>
      <c r="K628" s="30"/>
      <c r="L628" s="30"/>
      <c r="M628" s="108"/>
      <c r="N628" s="108"/>
      <c r="O628" s="28"/>
      <c r="P628" s="28"/>
      <c r="Q628" s="34"/>
      <c r="R628" s="34"/>
      <c r="S628" s="34"/>
      <c r="T628" s="34"/>
      <c r="U628" s="34"/>
      <c r="V628" s="34"/>
      <c r="W628" s="34"/>
      <c r="X628" s="32"/>
      <c r="Y628" s="32"/>
      <c r="Z628" s="32"/>
      <c r="AA628" s="32"/>
      <c r="AB628" s="32"/>
      <c r="AC628" s="32"/>
      <c r="AD628" s="32"/>
      <c r="AE628" s="32"/>
      <c r="AF628" s="32"/>
      <c r="AG628" s="32"/>
    </row>
    <row r="629" spans="1:33" ht="15.75" customHeight="1">
      <c r="A629" s="30"/>
      <c r="B629" s="27"/>
      <c r="C629" s="27"/>
      <c r="D629" s="27"/>
      <c r="E629" s="27"/>
      <c r="F629" s="28"/>
      <c r="G629" s="27"/>
      <c r="H629" s="27"/>
      <c r="I629" s="29"/>
      <c r="J629" s="30"/>
      <c r="K629" s="30"/>
      <c r="L629" s="30"/>
      <c r="M629" s="108"/>
      <c r="N629" s="108"/>
      <c r="O629" s="28"/>
      <c r="P629" s="28"/>
      <c r="Q629" s="34"/>
      <c r="R629" s="34"/>
      <c r="S629" s="34"/>
      <c r="T629" s="34"/>
      <c r="U629" s="34"/>
      <c r="V629" s="34"/>
      <c r="W629" s="34"/>
      <c r="X629" s="32"/>
      <c r="Y629" s="32"/>
      <c r="Z629" s="32"/>
      <c r="AA629" s="32"/>
      <c r="AB629" s="32"/>
      <c r="AC629" s="32"/>
      <c r="AD629" s="32"/>
      <c r="AE629" s="32"/>
      <c r="AF629" s="32"/>
      <c r="AG629" s="32"/>
    </row>
    <row r="630" spans="1:33" ht="15.75" customHeight="1">
      <c r="A630" s="30"/>
      <c r="B630" s="27"/>
      <c r="C630" s="27"/>
      <c r="D630" s="27"/>
      <c r="E630" s="27"/>
      <c r="F630" s="28"/>
      <c r="G630" s="27"/>
      <c r="H630" s="27"/>
      <c r="I630" s="29"/>
      <c r="J630" s="30"/>
      <c r="K630" s="30"/>
      <c r="L630" s="30"/>
      <c r="M630" s="108"/>
      <c r="N630" s="108"/>
      <c r="O630" s="28"/>
      <c r="P630" s="28"/>
      <c r="Q630" s="34"/>
      <c r="R630" s="34"/>
      <c r="S630" s="34"/>
      <c r="T630" s="34"/>
      <c r="U630" s="34"/>
      <c r="V630" s="34"/>
      <c r="W630" s="34"/>
      <c r="X630" s="32"/>
      <c r="Y630" s="32"/>
      <c r="Z630" s="32"/>
      <c r="AA630" s="32"/>
      <c r="AB630" s="32"/>
      <c r="AC630" s="32"/>
      <c r="AD630" s="32"/>
      <c r="AE630" s="32"/>
      <c r="AF630" s="32"/>
      <c r="AG630" s="32"/>
    </row>
    <row r="631" spans="1:33" ht="15.75" customHeight="1">
      <c r="A631" s="30"/>
      <c r="B631" s="27"/>
      <c r="C631" s="27"/>
      <c r="D631" s="27"/>
      <c r="E631" s="27"/>
      <c r="F631" s="28"/>
      <c r="G631" s="27"/>
      <c r="H631" s="27"/>
      <c r="I631" s="29"/>
      <c r="J631" s="30"/>
      <c r="K631" s="30"/>
      <c r="L631" s="30"/>
      <c r="M631" s="108"/>
      <c r="N631" s="108"/>
      <c r="O631" s="28"/>
      <c r="P631" s="28"/>
      <c r="Q631" s="34"/>
      <c r="R631" s="34"/>
      <c r="S631" s="34"/>
      <c r="T631" s="34"/>
      <c r="U631" s="34"/>
      <c r="V631" s="34"/>
      <c r="W631" s="34"/>
      <c r="X631" s="32"/>
      <c r="Y631" s="32"/>
      <c r="Z631" s="32"/>
      <c r="AA631" s="32"/>
      <c r="AB631" s="32"/>
      <c r="AC631" s="32"/>
      <c r="AD631" s="32"/>
      <c r="AE631" s="32"/>
      <c r="AF631" s="32"/>
      <c r="AG631" s="32"/>
    </row>
    <row r="632" spans="1:33" ht="15.75" customHeight="1">
      <c r="A632" s="30"/>
      <c r="B632" s="27"/>
      <c r="C632" s="27"/>
      <c r="D632" s="27"/>
      <c r="E632" s="27"/>
      <c r="F632" s="28"/>
      <c r="G632" s="27"/>
      <c r="H632" s="27"/>
      <c r="I632" s="29"/>
      <c r="J632" s="30"/>
      <c r="K632" s="30"/>
      <c r="L632" s="30"/>
      <c r="M632" s="108"/>
      <c r="N632" s="108"/>
      <c r="O632" s="28"/>
      <c r="P632" s="28"/>
      <c r="Q632" s="34"/>
      <c r="R632" s="34"/>
      <c r="S632" s="34"/>
      <c r="T632" s="34"/>
      <c r="U632" s="34"/>
      <c r="V632" s="34"/>
      <c r="W632" s="34"/>
      <c r="X632" s="32"/>
      <c r="Y632" s="32"/>
      <c r="Z632" s="32"/>
      <c r="AA632" s="32"/>
      <c r="AB632" s="32"/>
      <c r="AC632" s="32"/>
      <c r="AD632" s="32"/>
      <c r="AE632" s="32"/>
      <c r="AF632" s="32"/>
      <c r="AG632" s="32"/>
    </row>
    <row r="633" spans="1:33" ht="15.75" customHeight="1">
      <c r="A633" s="30"/>
      <c r="B633" s="27"/>
      <c r="C633" s="27"/>
      <c r="D633" s="27"/>
      <c r="E633" s="27"/>
      <c r="F633" s="28"/>
      <c r="G633" s="27"/>
      <c r="H633" s="27"/>
      <c r="I633" s="29"/>
      <c r="J633" s="30"/>
      <c r="K633" s="30"/>
      <c r="L633" s="30"/>
      <c r="M633" s="108"/>
      <c r="N633" s="108"/>
      <c r="O633" s="28"/>
      <c r="P633" s="28"/>
      <c r="Q633" s="34"/>
      <c r="R633" s="34"/>
      <c r="S633" s="34"/>
      <c r="T633" s="34"/>
      <c r="U633" s="34"/>
      <c r="V633" s="34"/>
      <c r="W633" s="34"/>
      <c r="X633" s="32"/>
      <c r="Y633" s="32"/>
      <c r="Z633" s="32"/>
      <c r="AA633" s="32"/>
      <c r="AB633" s="32"/>
      <c r="AC633" s="32"/>
      <c r="AD633" s="32"/>
      <c r="AE633" s="32"/>
      <c r="AF633" s="32"/>
      <c r="AG633" s="32"/>
    </row>
    <row r="634" spans="1:33" ht="15.75" customHeight="1">
      <c r="A634" s="30"/>
      <c r="B634" s="27"/>
      <c r="C634" s="27"/>
      <c r="D634" s="27"/>
      <c r="E634" s="27"/>
      <c r="F634" s="28"/>
      <c r="G634" s="27"/>
      <c r="H634" s="27"/>
      <c r="I634" s="29"/>
      <c r="J634" s="30"/>
      <c r="K634" s="30"/>
      <c r="L634" s="30"/>
      <c r="M634" s="108"/>
      <c r="N634" s="108"/>
      <c r="O634" s="28"/>
      <c r="P634" s="28"/>
      <c r="Q634" s="34"/>
      <c r="R634" s="34"/>
      <c r="S634" s="34"/>
      <c r="T634" s="34"/>
      <c r="U634" s="34"/>
      <c r="V634" s="34"/>
      <c r="W634" s="34"/>
      <c r="X634" s="32"/>
      <c r="Y634" s="32"/>
      <c r="Z634" s="32"/>
      <c r="AA634" s="32"/>
      <c r="AB634" s="32"/>
      <c r="AC634" s="32"/>
      <c r="AD634" s="32"/>
      <c r="AE634" s="32"/>
      <c r="AF634" s="32"/>
      <c r="AG634" s="32"/>
    </row>
    <row r="635" spans="1:33" ht="15.75" customHeight="1">
      <c r="A635" s="30"/>
      <c r="B635" s="27"/>
      <c r="C635" s="27"/>
      <c r="D635" s="27"/>
      <c r="E635" s="27"/>
      <c r="F635" s="28"/>
      <c r="G635" s="27"/>
      <c r="H635" s="27"/>
      <c r="I635" s="29"/>
      <c r="J635" s="30"/>
      <c r="K635" s="30"/>
      <c r="L635" s="30"/>
      <c r="M635" s="108"/>
      <c r="N635" s="108"/>
      <c r="O635" s="28"/>
      <c r="P635" s="28"/>
      <c r="Q635" s="34"/>
      <c r="R635" s="34"/>
      <c r="S635" s="34"/>
      <c r="T635" s="34"/>
      <c r="U635" s="34"/>
      <c r="V635" s="34"/>
      <c r="W635" s="34"/>
      <c r="X635" s="32"/>
      <c r="Y635" s="32"/>
      <c r="Z635" s="32"/>
      <c r="AA635" s="32"/>
      <c r="AB635" s="32"/>
      <c r="AC635" s="32"/>
      <c r="AD635" s="32"/>
      <c r="AE635" s="32"/>
      <c r="AF635" s="32"/>
      <c r="AG635" s="32"/>
    </row>
    <row r="636" spans="1:33" ht="15.75" customHeight="1">
      <c r="A636" s="30"/>
      <c r="B636" s="27"/>
      <c r="C636" s="27"/>
      <c r="D636" s="27"/>
      <c r="E636" s="27"/>
      <c r="F636" s="28"/>
      <c r="G636" s="27"/>
      <c r="H636" s="27"/>
      <c r="I636" s="29"/>
      <c r="J636" s="30"/>
      <c r="K636" s="30"/>
      <c r="L636" s="30"/>
      <c r="M636" s="108"/>
      <c r="N636" s="108"/>
      <c r="O636" s="28"/>
      <c r="P636" s="28"/>
      <c r="Q636" s="34"/>
      <c r="R636" s="34"/>
      <c r="S636" s="34"/>
      <c r="T636" s="34"/>
      <c r="U636" s="34"/>
      <c r="V636" s="34"/>
      <c r="W636" s="34"/>
      <c r="X636" s="32"/>
      <c r="Y636" s="32"/>
      <c r="Z636" s="32"/>
      <c r="AA636" s="32"/>
      <c r="AB636" s="32"/>
      <c r="AC636" s="32"/>
      <c r="AD636" s="32"/>
      <c r="AE636" s="32"/>
      <c r="AF636" s="32"/>
      <c r="AG636" s="32"/>
    </row>
    <row r="637" spans="1:33" ht="15.75" customHeight="1">
      <c r="A637" s="30"/>
      <c r="B637" s="27"/>
      <c r="C637" s="27"/>
      <c r="D637" s="27"/>
      <c r="E637" s="27"/>
      <c r="F637" s="28"/>
      <c r="G637" s="27"/>
      <c r="H637" s="27"/>
      <c r="I637" s="29"/>
      <c r="J637" s="30"/>
      <c r="K637" s="30"/>
      <c r="L637" s="30"/>
      <c r="M637" s="108"/>
      <c r="N637" s="108"/>
      <c r="O637" s="28"/>
      <c r="P637" s="28"/>
      <c r="Q637" s="34"/>
      <c r="R637" s="34"/>
      <c r="S637" s="34"/>
      <c r="T637" s="34"/>
      <c r="U637" s="34"/>
      <c r="V637" s="34"/>
      <c r="W637" s="34"/>
      <c r="X637" s="32"/>
      <c r="Y637" s="32"/>
      <c r="Z637" s="32"/>
      <c r="AA637" s="32"/>
      <c r="AB637" s="32"/>
      <c r="AC637" s="32"/>
      <c r="AD637" s="32"/>
      <c r="AE637" s="32"/>
      <c r="AF637" s="32"/>
      <c r="AG637" s="32"/>
    </row>
    <row r="638" spans="1:33" ht="15.75" customHeight="1">
      <c r="A638" s="30"/>
      <c r="B638" s="27"/>
      <c r="C638" s="27"/>
      <c r="D638" s="27"/>
      <c r="E638" s="27"/>
      <c r="F638" s="28"/>
      <c r="G638" s="27"/>
      <c r="H638" s="27"/>
      <c r="I638" s="29"/>
      <c r="J638" s="30"/>
      <c r="K638" s="30"/>
      <c r="L638" s="30"/>
      <c r="M638" s="108"/>
      <c r="N638" s="108"/>
      <c r="O638" s="28"/>
      <c r="P638" s="28"/>
      <c r="Q638" s="34"/>
      <c r="R638" s="34"/>
      <c r="S638" s="34"/>
      <c r="T638" s="34"/>
      <c r="U638" s="34"/>
      <c r="V638" s="34"/>
      <c r="W638" s="34"/>
      <c r="X638" s="32"/>
      <c r="Y638" s="32"/>
      <c r="Z638" s="32"/>
      <c r="AA638" s="32"/>
      <c r="AB638" s="32"/>
      <c r="AC638" s="32"/>
      <c r="AD638" s="32"/>
      <c r="AE638" s="32"/>
      <c r="AF638" s="32"/>
      <c r="AG638" s="32"/>
    </row>
    <row r="639" spans="1:33" ht="15.75" customHeight="1">
      <c r="A639" s="30"/>
      <c r="B639" s="27"/>
      <c r="C639" s="27"/>
      <c r="D639" s="27"/>
      <c r="E639" s="27"/>
      <c r="F639" s="28"/>
      <c r="G639" s="27"/>
      <c r="H639" s="27"/>
      <c r="I639" s="29"/>
      <c r="J639" s="30"/>
      <c r="K639" s="30"/>
      <c r="L639" s="30"/>
      <c r="M639" s="108"/>
      <c r="N639" s="108"/>
      <c r="O639" s="28"/>
      <c r="P639" s="28"/>
      <c r="Q639" s="34"/>
      <c r="R639" s="34"/>
      <c r="S639" s="34"/>
      <c r="T639" s="34"/>
      <c r="U639" s="34"/>
      <c r="V639" s="34"/>
      <c r="W639" s="34"/>
      <c r="X639" s="32"/>
      <c r="Y639" s="32"/>
      <c r="Z639" s="32"/>
      <c r="AA639" s="32"/>
      <c r="AB639" s="32"/>
      <c r="AC639" s="32"/>
      <c r="AD639" s="32"/>
      <c r="AE639" s="32"/>
      <c r="AF639" s="32"/>
      <c r="AG639" s="32"/>
    </row>
    <row r="640" spans="1:33" ht="15.75" customHeight="1">
      <c r="A640" s="30"/>
      <c r="B640" s="27"/>
      <c r="C640" s="27"/>
      <c r="D640" s="27"/>
      <c r="E640" s="27"/>
      <c r="F640" s="28"/>
      <c r="G640" s="27"/>
      <c r="H640" s="27"/>
      <c r="I640" s="29"/>
      <c r="J640" s="30"/>
      <c r="K640" s="30"/>
      <c r="L640" s="30"/>
      <c r="M640" s="108"/>
      <c r="N640" s="108"/>
      <c r="O640" s="28"/>
      <c r="P640" s="28"/>
      <c r="Q640" s="34"/>
      <c r="R640" s="34"/>
      <c r="S640" s="34"/>
      <c r="T640" s="34"/>
      <c r="U640" s="34"/>
      <c r="V640" s="34"/>
      <c r="W640" s="34"/>
      <c r="X640" s="32"/>
      <c r="Y640" s="32"/>
      <c r="Z640" s="32"/>
      <c r="AA640" s="32"/>
      <c r="AB640" s="32"/>
      <c r="AC640" s="32"/>
      <c r="AD640" s="32"/>
      <c r="AE640" s="32"/>
      <c r="AF640" s="32"/>
      <c r="AG640" s="32"/>
    </row>
    <row r="641" spans="1:33" ht="15.75" customHeight="1">
      <c r="A641" s="30"/>
      <c r="B641" s="27"/>
      <c r="C641" s="27"/>
      <c r="D641" s="27"/>
      <c r="E641" s="27"/>
      <c r="F641" s="28"/>
      <c r="G641" s="27"/>
      <c r="H641" s="27"/>
      <c r="I641" s="29"/>
      <c r="J641" s="30"/>
      <c r="K641" s="30"/>
      <c r="L641" s="30"/>
      <c r="M641" s="108"/>
      <c r="N641" s="108"/>
      <c r="O641" s="28"/>
      <c r="P641" s="28"/>
      <c r="Q641" s="34"/>
      <c r="R641" s="34"/>
      <c r="S641" s="34"/>
      <c r="T641" s="34"/>
      <c r="U641" s="34"/>
      <c r="V641" s="34"/>
      <c r="W641" s="34"/>
      <c r="X641" s="32"/>
      <c r="Y641" s="32"/>
      <c r="Z641" s="32"/>
      <c r="AA641" s="32"/>
      <c r="AB641" s="32"/>
      <c r="AC641" s="32"/>
      <c r="AD641" s="32"/>
      <c r="AE641" s="32"/>
      <c r="AF641" s="32"/>
      <c r="AG641" s="32"/>
    </row>
    <row r="642" spans="1:33" ht="15.75" customHeight="1">
      <c r="A642" s="30"/>
      <c r="B642" s="27"/>
      <c r="C642" s="27"/>
      <c r="D642" s="27"/>
      <c r="E642" s="27"/>
      <c r="F642" s="28"/>
      <c r="G642" s="27"/>
      <c r="H642" s="27"/>
      <c r="I642" s="29"/>
      <c r="J642" s="30"/>
      <c r="K642" s="30"/>
      <c r="L642" s="30"/>
      <c r="M642" s="108"/>
      <c r="N642" s="108"/>
      <c r="O642" s="28"/>
      <c r="P642" s="28"/>
      <c r="Q642" s="34"/>
      <c r="R642" s="34"/>
      <c r="S642" s="34"/>
      <c r="T642" s="34"/>
      <c r="U642" s="34"/>
      <c r="V642" s="34"/>
      <c r="W642" s="34"/>
      <c r="X642" s="32"/>
      <c r="Y642" s="32"/>
      <c r="Z642" s="32"/>
      <c r="AA642" s="32"/>
      <c r="AB642" s="32"/>
      <c r="AC642" s="32"/>
      <c r="AD642" s="32"/>
      <c r="AE642" s="32"/>
      <c r="AF642" s="32"/>
      <c r="AG642" s="32"/>
    </row>
    <row r="643" spans="1:33" ht="15.75" customHeight="1">
      <c r="A643" s="30"/>
      <c r="B643" s="27"/>
      <c r="C643" s="27"/>
      <c r="D643" s="27"/>
      <c r="E643" s="27"/>
      <c r="F643" s="28"/>
      <c r="G643" s="27"/>
      <c r="H643" s="27"/>
      <c r="I643" s="29"/>
      <c r="J643" s="30"/>
      <c r="K643" s="30"/>
      <c r="L643" s="30"/>
      <c r="M643" s="108"/>
      <c r="N643" s="108"/>
      <c r="O643" s="28"/>
      <c r="P643" s="28"/>
      <c r="Q643" s="34"/>
      <c r="R643" s="34"/>
      <c r="S643" s="34"/>
      <c r="T643" s="34"/>
      <c r="U643" s="34"/>
      <c r="V643" s="34"/>
      <c r="W643" s="34"/>
      <c r="X643" s="32"/>
      <c r="Y643" s="32"/>
      <c r="Z643" s="32"/>
      <c r="AA643" s="32"/>
      <c r="AB643" s="32"/>
      <c r="AC643" s="32"/>
      <c r="AD643" s="32"/>
      <c r="AE643" s="32"/>
      <c r="AF643" s="32"/>
      <c r="AG643" s="32"/>
    </row>
    <row r="644" spans="1:33" ht="15.75" customHeight="1">
      <c r="A644" s="30"/>
      <c r="B644" s="27"/>
      <c r="C644" s="27"/>
      <c r="D644" s="27"/>
      <c r="E644" s="27"/>
      <c r="F644" s="28"/>
      <c r="G644" s="27"/>
      <c r="H644" s="27"/>
      <c r="I644" s="29"/>
      <c r="J644" s="30"/>
      <c r="K644" s="30"/>
      <c r="L644" s="30"/>
      <c r="M644" s="108"/>
      <c r="N644" s="108"/>
      <c r="O644" s="28"/>
      <c r="P644" s="28"/>
      <c r="Q644" s="34"/>
      <c r="R644" s="34"/>
      <c r="S644" s="34"/>
      <c r="T644" s="34"/>
      <c r="U644" s="34"/>
      <c r="V644" s="34"/>
      <c r="W644" s="34"/>
      <c r="X644" s="32"/>
      <c r="Y644" s="32"/>
      <c r="Z644" s="32"/>
      <c r="AA644" s="32"/>
      <c r="AB644" s="32"/>
      <c r="AC644" s="32"/>
      <c r="AD644" s="32"/>
      <c r="AE644" s="32"/>
      <c r="AF644" s="32"/>
      <c r="AG644" s="32"/>
    </row>
    <row r="645" spans="1:33" ht="15.75" customHeight="1">
      <c r="A645" s="30"/>
      <c r="B645" s="27"/>
      <c r="C645" s="27"/>
      <c r="D645" s="27"/>
      <c r="E645" s="27"/>
      <c r="F645" s="28"/>
      <c r="G645" s="27"/>
      <c r="H645" s="27"/>
      <c r="I645" s="29"/>
      <c r="J645" s="30"/>
      <c r="K645" s="30"/>
      <c r="L645" s="30"/>
      <c r="M645" s="108"/>
      <c r="N645" s="108"/>
      <c r="O645" s="28"/>
      <c r="P645" s="28"/>
      <c r="Q645" s="34"/>
      <c r="R645" s="34"/>
      <c r="S645" s="34"/>
      <c r="T645" s="34"/>
      <c r="U645" s="34"/>
      <c r="V645" s="34"/>
      <c r="W645" s="34"/>
      <c r="X645" s="32"/>
      <c r="Y645" s="32"/>
      <c r="Z645" s="32"/>
      <c r="AA645" s="32"/>
      <c r="AB645" s="32"/>
      <c r="AC645" s="32"/>
      <c r="AD645" s="32"/>
      <c r="AE645" s="32"/>
      <c r="AF645" s="32"/>
      <c r="AG645" s="32"/>
    </row>
    <row r="646" spans="1:33" ht="15.75" customHeight="1">
      <c r="A646" s="30"/>
      <c r="B646" s="27"/>
      <c r="C646" s="27"/>
      <c r="D646" s="27"/>
      <c r="E646" s="27"/>
      <c r="F646" s="28"/>
      <c r="G646" s="27"/>
      <c r="H646" s="27"/>
      <c r="I646" s="29"/>
      <c r="J646" s="30"/>
      <c r="K646" s="30"/>
      <c r="L646" s="30"/>
      <c r="M646" s="108"/>
      <c r="N646" s="108"/>
      <c r="O646" s="28"/>
      <c r="P646" s="28"/>
      <c r="Q646" s="34"/>
      <c r="R646" s="34"/>
      <c r="S646" s="34"/>
      <c r="T646" s="34"/>
      <c r="U646" s="34"/>
      <c r="V646" s="34"/>
      <c r="W646" s="34"/>
      <c r="X646" s="32"/>
      <c r="Y646" s="32"/>
      <c r="Z646" s="32"/>
      <c r="AA646" s="32"/>
      <c r="AB646" s="32"/>
      <c r="AC646" s="32"/>
      <c r="AD646" s="32"/>
      <c r="AE646" s="32"/>
      <c r="AF646" s="32"/>
      <c r="AG646" s="32"/>
    </row>
    <row r="647" spans="1:33" ht="15.75" customHeight="1">
      <c r="A647" s="30"/>
      <c r="B647" s="27"/>
      <c r="C647" s="27"/>
      <c r="D647" s="27"/>
      <c r="E647" s="27"/>
      <c r="F647" s="28"/>
      <c r="G647" s="27"/>
      <c r="H647" s="27"/>
      <c r="I647" s="29"/>
      <c r="J647" s="30"/>
      <c r="K647" s="30"/>
      <c r="L647" s="30"/>
      <c r="M647" s="108"/>
      <c r="N647" s="108"/>
      <c r="O647" s="28"/>
      <c r="P647" s="28"/>
      <c r="Q647" s="34"/>
      <c r="R647" s="34"/>
      <c r="S647" s="34"/>
      <c r="T647" s="34"/>
      <c r="U647" s="34"/>
      <c r="V647" s="34"/>
      <c r="W647" s="34"/>
      <c r="X647" s="32"/>
      <c r="Y647" s="32"/>
      <c r="Z647" s="32"/>
      <c r="AA647" s="32"/>
      <c r="AB647" s="32"/>
      <c r="AC647" s="32"/>
      <c r="AD647" s="32"/>
      <c r="AE647" s="32"/>
      <c r="AF647" s="32"/>
      <c r="AG647" s="32"/>
    </row>
    <row r="648" spans="1:33" ht="15.75" customHeight="1">
      <c r="A648" s="30"/>
      <c r="B648" s="27"/>
      <c r="C648" s="27"/>
      <c r="D648" s="27"/>
      <c r="E648" s="27"/>
      <c r="F648" s="28"/>
      <c r="G648" s="27"/>
      <c r="H648" s="27"/>
      <c r="I648" s="29"/>
      <c r="J648" s="30"/>
      <c r="K648" s="30"/>
      <c r="L648" s="30"/>
      <c r="M648" s="108"/>
      <c r="N648" s="108"/>
      <c r="O648" s="28"/>
      <c r="P648" s="28"/>
      <c r="Q648" s="34"/>
      <c r="R648" s="34"/>
      <c r="S648" s="34"/>
      <c r="T648" s="34"/>
      <c r="U648" s="34"/>
      <c r="V648" s="34"/>
      <c r="W648" s="34"/>
      <c r="X648" s="32"/>
      <c r="Y648" s="32"/>
      <c r="Z648" s="32"/>
      <c r="AA648" s="32"/>
      <c r="AB648" s="32"/>
      <c r="AC648" s="32"/>
      <c r="AD648" s="32"/>
      <c r="AE648" s="32"/>
      <c r="AF648" s="32"/>
      <c r="AG648" s="32"/>
    </row>
    <row r="649" spans="1:33" ht="15.75" customHeight="1">
      <c r="A649" s="30"/>
      <c r="B649" s="27"/>
      <c r="C649" s="27"/>
      <c r="D649" s="27"/>
      <c r="E649" s="27"/>
      <c r="F649" s="28"/>
      <c r="G649" s="27"/>
      <c r="H649" s="27"/>
      <c r="I649" s="29"/>
      <c r="J649" s="30"/>
      <c r="K649" s="30"/>
      <c r="L649" s="30"/>
      <c r="M649" s="108"/>
      <c r="N649" s="108"/>
      <c r="O649" s="28"/>
      <c r="P649" s="28"/>
      <c r="Q649" s="34"/>
      <c r="R649" s="34"/>
      <c r="S649" s="34"/>
      <c r="T649" s="34"/>
      <c r="U649" s="34"/>
      <c r="V649" s="34"/>
      <c r="W649" s="34"/>
      <c r="X649" s="32"/>
      <c r="Y649" s="32"/>
      <c r="Z649" s="32"/>
      <c r="AA649" s="32"/>
      <c r="AB649" s="32"/>
      <c r="AC649" s="32"/>
      <c r="AD649" s="32"/>
      <c r="AE649" s="32"/>
      <c r="AF649" s="32"/>
      <c r="AG649" s="32"/>
    </row>
    <row r="650" spans="1:33" ht="15.75" customHeight="1">
      <c r="A650" s="30"/>
      <c r="B650" s="27"/>
      <c r="C650" s="27"/>
      <c r="D650" s="27"/>
      <c r="E650" s="27"/>
      <c r="F650" s="28"/>
      <c r="G650" s="27"/>
      <c r="H650" s="27"/>
      <c r="I650" s="29"/>
      <c r="J650" s="30"/>
      <c r="K650" s="30"/>
      <c r="L650" s="30"/>
      <c r="M650" s="108"/>
      <c r="N650" s="108"/>
      <c r="O650" s="28"/>
      <c r="P650" s="28"/>
      <c r="Q650" s="34"/>
      <c r="R650" s="34"/>
      <c r="S650" s="34"/>
      <c r="T650" s="34"/>
      <c r="U650" s="34"/>
      <c r="V650" s="34"/>
      <c r="W650" s="34"/>
      <c r="X650" s="32"/>
      <c r="Y650" s="32"/>
      <c r="Z650" s="32"/>
      <c r="AA650" s="32"/>
      <c r="AB650" s="32"/>
      <c r="AC650" s="32"/>
      <c r="AD650" s="32"/>
      <c r="AE650" s="32"/>
      <c r="AF650" s="32"/>
      <c r="AG650" s="32"/>
    </row>
    <row r="651" spans="1:33" ht="15.75" customHeight="1">
      <c r="A651" s="30"/>
      <c r="B651" s="27"/>
      <c r="C651" s="27"/>
      <c r="D651" s="27"/>
      <c r="E651" s="27"/>
      <c r="F651" s="28"/>
      <c r="G651" s="27"/>
      <c r="H651" s="27"/>
      <c r="I651" s="29"/>
      <c r="J651" s="30"/>
      <c r="K651" s="30"/>
      <c r="L651" s="30"/>
      <c r="M651" s="108"/>
      <c r="N651" s="108"/>
      <c r="O651" s="28"/>
      <c r="P651" s="28"/>
      <c r="Q651" s="34"/>
      <c r="R651" s="34"/>
      <c r="S651" s="34"/>
      <c r="T651" s="34"/>
      <c r="U651" s="34"/>
      <c r="V651" s="34"/>
      <c r="W651" s="34"/>
      <c r="X651" s="32"/>
      <c r="Y651" s="32"/>
      <c r="Z651" s="32"/>
      <c r="AA651" s="32"/>
      <c r="AB651" s="32"/>
      <c r="AC651" s="32"/>
      <c r="AD651" s="32"/>
      <c r="AE651" s="32"/>
      <c r="AF651" s="32"/>
      <c r="AG651" s="32"/>
    </row>
    <row r="652" spans="1:33" ht="15.75" customHeight="1">
      <c r="A652" s="30"/>
      <c r="B652" s="27"/>
      <c r="C652" s="27"/>
      <c r="D652" s="27"/>
      <c r="E652" s="27"/>
      <c r="F652" s="28"/>
      <c r="G652" s="27"/>
      <c r="H652" s="27"/>
      <c r="I652" s="29"/>
      <c r="J652" s="30"/>
      <c r="K652" s="30"/>
      <c r="L652" s="30"/>
      <c r="M652" s="108"/>
      <c r="N652" s="108"/>
      <c r="O652" s="28"/>
      <c r="P652" s="28"/>
      <c r="Q652" s="34"/>
      <c r="R652" s="34"/>
      <c r="S652" s="34"/>
      <c r="T652" s="34"/>
      <c r="U652" s="34"/>
      <c r="V652" s="34"/>
      <c r="W652" s="34"/>
      <c r="X652" s="32"/>
      <c r="Y652" s="32"/>
      <c r="Z652" s="32"/>
      <c r="AA652" s="32"/>
      <c r="AB652" s="32"/>
      <c r="AC652" s="32"/>
      <c r="AD652" s="32"/>
      <c r="AE652" s="32"/>
      <c r="AF652" s="32"/>
      <c r="AG652" s="32"/>
    </row>
    <row r="653" spans="1:33" ht="15.75" customHeight="1">
      <c r="A653" s="30"/>
      <c r="B653" s="27"/>
      <c r="C653" s="27"/>
      <c r="D653" s="27"/>
      <c r="E653" s="27"/>
      <c r="F653" s="28"/>
      <c r="G653" s="27"/>
      <c r="H653" s="27"/>
      <c r="I653" s="29"/>
      <c r="J653" s="30"/>
      <c r="K653" s="30"/>
      <c r="L653" s="30"/>
      <c r="M653" s="108"/>
      <c r="N653" s="108"/>
      <c r="O653" s="28"/>
      <c r="P653" s="28"/>
      <c r="Q653" s="34"/>
      <c r="R653" s="34"/>
      <c r="S653" s="34"/>
      <c r="T653" s="34"/>
      <c r="U653" s="34"/>
      <c r="V653" s="34"/>
      <c r="W653" s="34"/>
      <c r="X653" s="32"/>
      <c r="Y653" s="32"/>
      <c r="Z653" s="32"/>
      <c r="AA653" s="32"/>
      <c r="AB653" s="32"/>
      <c r="AC653" s="32"/>
      <c r="AD653" s="32"/>
      <c r="AE653" s="32"/>
      <c r="AF653" s="32"/>
      <c r="AG653" s="32"/>
    </row>
    <row r="654" spans="1:33" ht="15.75" customHeight="1">
      <c r="A654" s="30"/>
      <c r="B654" s="27"/>
      <c r="C654" s="27"/>
      <c r="D654" s="27"/>
      <c r="E654" s="27"/>
      <c r="F654" s="28"/>
      <c r="G654" s="27"/>
      <c r="H654" s="27"/>
      <c r="I654" s="29"/>
      <c r="J654" s="30"/>
      <c r="K654" s="30"/>
      <c r="L654" s="30"/>
      <c r="M654" s="108"/>
      <c r="N654" s="108"/>
      <c r="O654" s="28"/>
      <c r="P654" s="28"/>
      <c r="Q654" s="34"/>
      <c r="R654" s="34"/>
      <c r="S654" s="34"/>
      <c r="T654" s="34"/>
      <c r="U654" s="34"/>
      <c r="V654" s="34"/>
      <c r="W654" s="34"/>
      <c r="X654" s="32"/>
      <c r="Y654" s="32"/>
      <c r="Z654" s="32"/>
      <c r="AA654" s="32"/>
      <c r="AB654" s="32"/>
      <c r="AC654" s="32"/>
      <c r="AD654" s="32"/>
      <c r="AE654" s="32"/>
      <c r="AF654" s="32"/>
      <c r="AG654" s="32"/>
    </row>
    <row r="655" spans="1:33" ht="15.75" customHeight="1">
      <c r="A655" s="30"/>
      <c r="B655" s="27"/>
      <c r="C655" s="27"/>
      <c r="D655" s="27"/>
      <c r="E655" s="27"/>
      <c r="F655" s="28"/>
      <c r="G655" s="27"/>
      <c r="H655" s="27"/>
      <c r="I655" s="29"/>
      <c r="J655" s="30"/>
      <c r="K655" s="30"/>
      <c r="L655" s="30"/>
      <c r="M655" s="108"/>
      <c r="N655" s="108"/>
      <c r="O655" s="28"/>
      <c r="P655" s="28"/>
      <c r="Q655" s="34"/>
      <c r="R655" s="34"/>
      <c r="S655" s="34"/>
      <c r="T655" s="34"/>
      <c r="U655" s="34"/>
      <c r="V655" s="34"/>
      <c r="W655" s="34"/>
      <c r="X655" s="32"/>
      <c r="Y655" s="32"/>
      <c r="Z655" s="32"/>
      <c r="AA655" s="32"/>
      <c r="AB655" s="32"/>
      <c r="AC655" s="32"/>
      <c r="AD655" s="32"/>
      <c r="AE655" s="32"/>
      <c r="AF655" s="32"/>
      <c r="AG655" s="32"/>
    </row>
    <row r="656" spans="1:33" ht="15.75" customHeight="1">
      <c r="A656" s="30"/>
      <c r="B656" s="27"/>
      <c r="C656" s="27"/>
      <c r="D656" s="27"/>
      <c r="E656" s="27"/>
      <c r="F656" s="28"/>
      <c r="G656" s="27"/>
      <c r="H656" s="27"/>
      <c r="I656" s="29"/>
      <c r="J656" s="30"/>
      <c r="K656" s="30"/>
      <c r="L656" s="30"/>
      <c r="M656" s="108"/>
      <c r="N656" s="108"/>
      <c r="O656" s="28"/>
      <c r="P656" s="28"/>
      <c r="Q656" s="34"/>
      <c r="R656" s="34"/>
      <c r="S656" s="34"/>
      <c r="T656" s="34"/>
      <c r="U656" s="34"/>
      <c r="V656" s="34"/>
      <c r="W656" s="34"/>
      <c r="X656" s="32"/>
      <c r="Y656" s="32"/>
      <c r="Z656" s="32"/>
      <c r="AA656" s="32"/>
      <c r="AB656" s="32"/>
      <c r="AC656" s="32"/>
      <c r="AD656" s="32"/>
      <c r="AE656" s="32"/>
      <c r="AF656" s="32"/>
      <c r="AG656" s="32"/>
    </row>
    <row r="657" spans="1:33" ht="15.75" customHeight="1">
      <c r="A657" s="30"/>
      <c r="B657" s="27"/>
      <c r="C657" s="27"/>
      <c r="D657" s="27"/>
      <c r="E657" s="27"/>
      <c r="F657" s="28"/>
      <c r="G657" s="27"/>
      <c r="H657" s="27"/>
      <c r="I657" s="29"/>
      <c r="J657" s="30"/>
      <c r="K657" s="30"/>
      <c r="L657" s="30"/>
      <c r="M657" s="108"/>
      <c r="N657" s="108"/>
      <c r="O657" s="28"/>
      <c r="P657" s="28"/>
      <c r="Q657" s="34"/>
      <c r="R657" s="34"/>
      <c r="S657" s="34"/>
      <c r="T657" s="34"/>
      <c r="U657" s="34"/>
      <c r="V657" s="34"/>
      <c r="W657" s="34"/>
      <c r="X657" s="32"/>
      <c r="Y657" s="32"/>
      <c r="Z657" s="32"/>
      <c r="AA657" s="32"/>
      <c r="AB657" s="32"/>
      <c r="AC657" s="32"/>
      <c r="AD657" s="32"/>
      <c r="AE657" s="32"/>
      <c r="AF657" s="32"/>
      <c r="AG657" s="32"/>
    </row>
    <row r="658" spans="1:33" ht="15.75" customHeight="1">
      <c r="A658" s="30"/>
      <c r="B658" s="27"/>
      <c r="C658" s="27"/>
      <c r="D658" s="27"/>
      <c r="E658" s="27"/>
      <c r="F658" s="28"/>
      <c r="G658" s="27"/>
      <c r="H658" s="27"/>
      <c r="I658" s="29"/>
      <c r="J658" s="30"/>
      <c r="K658" s="30"/>
      <c r="L658" s="30"/>
      <c r="M658" s="108"/>
      <c r="N658" s="108"/>
      <c r="O658" s="28"/>
      <c r="P658" s="28"/>
      <c r="Q658" s="34"/>
      <c r="R658" s="34"/>
      <c r="S658" s="34"/>
      <c r="T658" s="34"/>
      <c r="U658" s="34"/>
      <c r="V658" s="34"/>
      <c r="W658" s="34"/>
      <c r="X658" s="32"/>
      <c r="Y658" s="32"/>
      <c r="Z658" s="32"/>
      <c r="AA658" s="32"/>
      <c r="AB658" s="32"/>
      <c r="AC658" s="32"/>
      <c r="AD658" s="32"/>
      <c r="AE658" s="32"/>
      <c r="AF658" s="32"/>
      <c r="AG658" s="32"/>
    </row>
    <row r="659" spans="1:33" ht="15.75" customHeight="1">
      <c r="A659" s="30"/>
      <c r="B659" s="27"/>
      <c r="C659" s="27"/>
      <c r="D659" s="27"/>
      <c r="E659" s="27"/>
      <c r="F659" s="28"/>
      <c r="G659" s="27"/>
      <c r="H659" s="27"/>
      <c r="I659" s="29"/>
      <c r="J659" s="30"/>
      <c r="K659" s="30"/>
      <c r="L659" s="30"/>
      <c r="M659" s="108"/>
      <c r="N659" s="108"/>
      <c r="O659" s="28"/>
      <c r="P659" s="28"/>
      <c r="Q659" s="34"/>
      <c r="R659" s="34"/>
      <c r="S659" s="34"/>
      <c r="T659" s="34"/>
      <c r="U659" s="34"/>
      <c r="V659" s="34"/>
      <c r="W659" s="34"/>
      <c r="X659" s="32"/>
      <c r="Y659" s="32"/>
      <c r="Z659" s="32"/>
      <c r="AA659" s="32"/>
      <c r="AB659" s="32"/>
      <c r="AC659" s="32"/>
      <c r="AD659" s="32"/>
      <c r="AE659" s="32"/>
      <c r="AF659" s="32"/>
      <c r="AG659" s="32"/>
    </row>
    <row r="660" spans="1:33" ht="15.75" customHeight="1">
      <c r="A660" s="30"/>
      <c r="B660" s="27"/>
      <c r="C660" s="27"/>
      <c r="D660" s="27"/>
      <c r="E660" s="27"/>
      <c r="F660" s="28"/>
      <c r="G660" s="27"/>
      <c r="H660" s="27"/>
      <c r="I660" s="29"/>
      <c r="J660" s="30"/>
      <c r="K660" s="30"/>
      <c r="L660" s="30"/>
      <c r="M660" s="108"/>
      <c r="N660" s="108"/>
      <c r="O660" s="28"/>
      <c r="P660" s="28"/>
      <c r="Q660" s="34"/>
      <c r="R660" s="34"/>
      <c r="S660" s="34"/>
      <c r="T660" s="34"/>
      <c r="U660" s="34"/>
      <c r="V660" s="34"/>
      <c r="W660" s="34"/>
      <c r="X660" s="32"/>
      <c r="Y660" s="32"/>
      <c r="Z660" s="32"/>
      <c r="AA660" s="32"/>
      <c r="AB660" s="32"/>
      <c r="AC660" s="32"/>
      <c r="AD660" s="32"/>
      <c r="AE660" s="32"/>
      <c r="AF660" s="32"/>
      <c r="AG660" s="32"/>
    </row>
    <row r="661" spans="1:33" ht="15.75" customHeight="1">
      <c r="A661" s="30"/>
      <c r="B661" s="27"/>
      <c r="C661" s="27"/>
      <c r="D661" s="27"/>
      <c r="E661" s="27"/>
      <c r="F661" s="28"/>
      <c r="G661" s="27"/>
      <c r="H661" s="27"/>
      <c r="I661" s="29"/>
      <c r="J661" s="30"/>
      <c r="K661" s="30"/>
      <c r="L661" s="30"/>
      <c r="M661" s="108"/>
      <c r="N661" s="108"/>
      <c r="O661" s="28"/>
      <c r="P661" s="28"/>
      <c r="Q661" s="34"/>
      <c r="R661" s="34"/>
      <c r="S661" s="34"/>
      <c r="T661" s="34"/>
      <c r="U661" s="34"/>
      <c r="V661" s="34"/>
      <c r="W661" s="34"/>
      <c r="X661" s="32"/>
      <c r="Y661" s="32"/>
      <c r="Z661" s="32"/>
      <c r="AA661" s="32"/>
      <c r="AB661" s="32"/>
      <c r="AC661" s="32"/>
      <c r="AD661" s="32"/>
      <c r="AE661" s="32"/>
      <c r="AF661" s="32"/>
      <c r="AG661" s="32"/>
    </row>
    <row r="662" spans="1:33" ht="15.75" customHeight="1">
      <c r="A662" s="30"/>
      <c r="B662" s="27"/>
      <c r="C662" s="27"/>
      <c r="D662" s="27"/>
      <c r="E662" s="27"/>
      <c r="F662" s="28"/>
      <c r="G662" s="27"/>
      <c r="H662" s="27"/>
      <c r="I662" s="29"/>
      <c r="J662" s="30"/>
      <c r="K662" s="30"/>
      <c r="L662" s="30"/>
      <c r="M662" s="108"/>
      <c r="N662" s="108"/>
      <c r="O662" s="28"/>
      <c r="P662" s="28"/>
      <c r="Q662" s="34"/>
      <c r="R662" s="34"/>
      <c r="S662" s="34"/>
      <c r="T662" s="34"/>
      <c r="U662" s="34"/>
      <c r="V662" s="34"/>
      <c r="W662" s="34"/>
      <c r="X662" s="32"/>
      <c r="Y662" s="32"/>
      <c r="Z662" s="32"/>
      <c r="AA662" s="32"/>
      <c r="AB662" s="32"/>
      <c r="AC662" s="32"/>
      <c r="AD662" s="32"/>
      <c r="AE662" s="32"/>
      <c r="AF662" s="32"/>
      <c r="AG662" s="32"/>
    </row>
    <row r="663" spans="1:33" ht="15.75" customHeight="1">
      <c r="A663" s="30"/>
      <c r="B663" s="27"/>
      <c r="C663" s="27"/>
      <c r="D663" s="27"/>
      <c r="E663" s="27"/>
      <c r="F663" s="28"/>
      <c r="G663" s="27"/>
      <c r="H663" s="27"/>
      <c r="I663" s="29"/>
      <c r="J663" s="30"/>
      <c r="K663" s="30"/>
      <c r="L663" s="30"/>
      <c r="M663" s="108"/>
      <c r="N663" s="108"/>
      <c r="O663" s="28"/>
      <c r="P663" s="28"/>
      <c r="Q663" s="34"/>
      <c r="R663" s="34"/>
      <c r="S663" s="34"/>
      <c r="T663" s="34"/>
      <c r="U663" s="34"/>
      <c r="V663" s="34"/>
      <c r="W663" s="34"/>
      <c r="X663" s="32"/>
      <c r="Y663" s="32"/>
      <c r="Z663" s="32"/>
      <c r="AA663" s="32"/>
      <c r="AB663" s="32"/>
      <c r="AC663" s="32"/>
      <c r="AD663" s="32"/>
      <c r="AE663" s="32"/>
      <c r="AF663" s="32"/>
      <c r="AG663" s="32"/>
    </row>
    <row r="664" spans="1:33" ht="15.75" customHeight="1">
      <c r="A664" s="30"/>
      <c r="B664" s="27"/>
      <c r="C664" s="27"/>
      <c r="D664" s="27"/>
      <c r="E664" s="27"/>
      <c r="F664" s="28"/>
      <c r="G664" s="27"/>
      <c r="H664" s="27"/>
      <c r="I664" s="29"/>
      <c r="J664" s="30"/>
      <c r="K664" s="30"/>
      <c r="L664" s="30"/>
      <c r="M664" s="108"/>
      <c r="N664" s="108"/>
      <c r="O664" s="28"/>
      <c r="P664" s="28"/>
      <c r="Q664" s="34"/>
      <c r="R664" s="34"/>
      <c r="S664" s="34"/>
      <c r="T664" s="34"/>
      <c r="U664" s="34"/>
      <c r="V664" s="34"/>
      <c r="W664" s="34"/>
      <c r="X664" s="32"/>
      <c r="Y664" s="32"/>
      <c r="Z664" s="32"/>
      <c r="AA664" s="32"/>
      <c r="AB664" s="32"/>
      <c r="AC664" s="32"/>
      <c r="AD664" s="32"/>
      <c r="AE664" s="32"/>
      <c r="AF664" s="32"/>
      <c r="AG664" s="32"/>
    </row>
    <row r="665" spans="1:33" ht="15.75" customHeight="1">
      <c r="A665" s="30"/>
      <c r="B665" s="27"/>
      <c r="C665" s="27"/>
      <c r="D665" s="27"/>
      <c r="E665" s="27"/>
      <c r="F665" s="28"/>
      <c r="G665" s="27"/>
      <c r="H665" s="27"/>
      <c r="I665" s="29"/>
      <c r="J665" s="30"/>
      <c r="K665" s="30"/>
      <c r="L665" s="30"/>
      <c r="M665" s="108"/>
      <c r="N665" s="108"/>
      <c r="O665" s="28"/>
      <c r="P665" s="28"/>
      <c r="Q665" s="34"/>
      <c r="R665" s="34"/>
      <c r="S665" s="34"/>
      <c r="T665" s="34"/>
      <c r="U665" s="34"/>
      <c r="V665" s="34"/>
      <c r="W665" s="34"/>
      <c r="X665" s="32"/>
      <c r="Y665" s="32"/>
      <c r="Z665" s="32"/>
      <c r="AA665" s="32"/>
      <c r="AB665" s="32"/>
      <c r="AC665" s="32"/>
      <c r="AD665" s="32"/>
      <c r="AE665" s="32"/>
      <c r="AF665" s="32"/>
      <c r="AG665" s="32"/>
    </row>
    <row r="666" spans="1:33" ht="15.75" customHeight="1">
      <c r="A666" s="30"/>
      <c r="B666" s="27"/>
      <c r="C666" s="27"/>
      <c r="D666" s="27"/>
      <c r="E666" s="27"/>
      <c r="F666" s="28"/>
      <c r="G666" s="27"/>
      <c r="H666" s="27"/>
      <c r="I666" s="29"/>
      <c r="J666" s="30"/>
      <c r="K666" s="30"/>
      <c r="L666" s="30"/>
      <c r="M666" s="108"/>
      <c r="N666" s="108"/>
      <c r="O666" s="28"/>
      <c r="P666" s="28"/>
      <c r="Q666" s="34"/>
      <c r="R666" s="34"/>
      <c r="S666" s="34"/>
      <c r="T666" s="34"/>
      <c r="U666" s="34"/>
      <c r="V666" s="34"/>
      <c r="W666" s="34"/>
      <c r="X666" s="32"/>
      <c r="Y666" s="32"/>
      <c r="Z666" s="32"/>
      <c r="AA666" s="32"/>
      <c r="AB666" s="32"/>
      <c r="AC666" s="32"/>
      <c r="AD666" s="32"/>
      <c r="AE666" s="32"/>
      <c r="AF666" s="32"/>
      <c r="AG666" s="32"/>
    </row>
    <row r="667" spans="1:33" ht="15.75" customHeight="1">
      <c r="A667" s="30"/>
      <c r="B667" s="27"/>
      <c r="C667" s="27"/>
      <c r="D667" s="27"/>
      <c r="E667" s="27"/>
      <c r="F667" s="28"/>
      <c r="G667" s="27"/>
      <c r="H667" s="27"/>
      <c r="I667" s="29"/>
      <c r="J667" s="30"/>
      <c r="K667" s="30"/>
      <c r="L667" s="30"/>
      <c r="M667" s="108"/>
      <c r="N667" s="108"/>
      <c r="O667" s="28"/>
      <c r="P667" s="28"/>
      <c r="Q667" s="34"/>
      <c r="R667" s="34"/>
      <c r="S667" s="34"/>
      <c r="T667" s="34"/>
      <c r="U667" s="34"/>
      <c r="V667" s="34"/>
      <c r="W667" s="34"/>
      <c r="X667" s="32"/>
      <c r="Y667" s="32"/>
      <c r="Z667" s="32"/>
      <c r="AA667" s="32"/>
      <c r="AB667" s="32"/>
      <c r="AC667" s="32"/>
      <c r="AD667" s="32"/>
      <c r="AE667" s="32"/>
      <c r="AF667" s="32"/>
      <c r="AG667" s="32"/>
    </row>
    <row r="668" spans="1:33" ht="15.75" customHeight="1">
      <c r="A668" s="30"/>
      <c r="B668" s="27"/>
      <c r="C668" s="27"/>
      <c r="D668" s="27"/>
      <c r="E668" s="27"/>
      <c r="F668" s="28"/>
      <c r="G668" s="27"/>
      <c r="H668" s="27"/>
      <c r="I668" s="29"/>
      <c r="J668" s="30"/>
      <c r="K668" s="30"/>
      <c r="L668" s="30"/>
      <c r="M668" s="108"/>
      <c r="N668" s="108"/>
      <c r="O668" s="28"/>
      <c r="P668" s="28"/>
      <c r="Q668" s="34"/>
      <c r="R668" s="34"/>
      <c r="S668" s="34"/>
      <c r="T668" s="34"/>
      <c r="U668" s="34"/>
      <c r="V668" s="34"/>
      <c r="W668" s="34"/>
      <c r="X668" s="32"/>
      <c r="Y668" s="32"/>
      <c r="Z668" s="32"/>
      <c r="AA668" s="32"/>
      <c r="AB668" s="32"/>
      <c r="AC668" s="32"/>
      <c r="AD668" s="32"/>
      <c r="AE668" s="32"/>
      <c r="AF668" s="32"/>
      <c r="AG668" s="32"/>
    </row>
    <row r="669" spans="1:33" ht="15.75" customHeight="1">
      <c r="A669" s="30"/>
      <c r="B669" s="27"/>
      <c r="C669" s="27"/>
      <c r="D669" s="27"/>
      <c r="E669" s="27"/>
      <c r="F669" s="28"/>
      <c r="G669" s="27"/>
      <c r="H669" s="27"/>
      <c r="I669" s="29"/>
      <c r="J669" s="30"/>
      <c r="K669" s="30"/>
      <c r="L669" s="30"/>
      <c r="M669" s="108"/>
      <c r="N669" s="108"/>
      <c r="O669" s="28"/>
      <c r="P669" s="28"/>
      <c r="Q669" s="34"/>
      <c r="R669" s="34"/>
      <c r="S669" s="34"/>
      <c r="T669" s="34"/>
      <c r="U669" s="34"/>
      <c r="V669" s="34"/>
      <c r="W669" s="34"/>
      <c r="X669" s="32"/>
      <c r="Y669" s="32"/>
      <c r="Z669" s="32"/>
      <c r="AA669" s="32"/>
      <c r="AB669" s="32"/>
      <c r="AC669" s="32"/>
      <c r="AD669" s="32"/>
      <c r="AE669" s="32"/>
      <c r="AF669" s="32"/>
      <c r="AG669" s="32"/>
    </row>
    <row r="670" spans="1:33" ht="15.75" customHeight="1">
      <c r="A670" s="30"/>
      <c r="B670" s="27"/>
      <c r="C670" s="27"/>
      <c r="D670" s="27"/>
      <c r="E670" s="27"/>
      <c r="F670" s="28"/>
      <c r="G670" s="27"/>
      <c r="H670" s="27"/>
      <c r="I670" s="29"/>
      <c r="J670" s="30"/>
      <c r="K670" s="30"/>
      <c r="L670" s="30"/>
      <c r="M670" s="108"/>
      <c r="N670" s="108"/>
      <c r="O670" s="28"/>
      <c r="P670" s="28"/>
      <c r="Q670" s="34"/>
      <c r="R670" s="34"/>
      <c r="S670" s="34"/>
      <c r="T670" s="34"/>
      <c r="U670" s="34"/>
      <c r="V670" s="34"/>
      <c r="W670" s="34"/>
      <c r="X670" s="32"/>
      <c r="Y670" s="32"/>
      <c r="Z670" s="32"/>
      <c r="AA670" s="32"/>
      <c r="AB670" s="32"/>
      <c r="AC670" s="32"/>
      <c r="AD670" s="32"/>
      <c r="AE670" s="32"/>
      <c r="AF670" s="32"/>
      <c r="AG670" s="32"/>
    </row>
    <row r="671" spans="1:33" ht="15.75" customHeight="1">
      <c r="A671" s="30"/>
      <c r="B671" s="27"/>
      <c r="C671" s="27"/>
      <c r="D671" s="27"/>
      <c r="E671" s="27"/>
      <c r="F671" s="28"/>
      <c r="G671" s="27"/>
      <c r="H671" s="27"/>
      <c r="I671" s="29"/>
      <c r="J671" s="30"/>
      <c r="K671" s="30"/>
      <c r="L671" s="30"/>
      <c r="M671" s="108"/>
      <c r="N671" s="108"/>
      <c r="O671" s="28"/>
      <c r="P671" s="28"/>
      <c r="Q671" s="34"/>
      <c r="R671" s="34"/>
      <c r="S671" s="34"/>
      <c r="T671" s="34"/>
      <c r="U671" s="34"/>
      <c r="V671" s="34"/>
      <c r="W671" s="34"/>
      <c r="X671" s="32"/>
      <c r="Y671" s="32"/>
      <c r="Z671" s="32"/>
      <c r="AA671" s="32"/>
      <c r="AB671" s="32"/>
      <c r="AC671" s="32"/>
      <c r="AD671" s="32"/>
      <c r="AE671" s="32"/>
      <c r="AF671" s="32"/>
      <c r="AG671" s="32"/>
    </row>
    <row r="672" spans="1:33" ht="15.75" customHeight="1">
      <c r="A672" s="30"/>
      <c r="B672" s="27"/>
      <c r="C672" s="27"/>
      <c r="D672" s="27"/>
      <c r="E672" s="27"/>
      <c r="F672" s="28"/>
      <c r="G672" s="27"/>
      <c r="H672" s="27"/>
      <c r="I672" s="29"/>
      <c r="J672" s="30"/>
      <c r="K672" s="30"/>
      <c r="L672" s="30"/>
      <c r="M672" s="108"/>
      <c r="N672" s="108"/>
      <c r="O672" s="28"/>
      <c r="P672" s="28"/>
      <c r="Q672" s="34"/>
      <c r="R672" s="34"/>
      <c r="S672" s="34"/>
      <c r="T672" s="34"/>
      <c r="U672" s="34"/>
      <c r="V672" s="34"/>
      <c r="W672" s="34"/>
      <c r="X672" s="32"/>
      <c r="Y672" s="32"/>
      <c r="Z672" s="32"/>
      <c r="AA672" s="32"/>
      <c r="AB672" s="32"/>
      <c r="AC672" s="32"/>
      <c r="AD672" s="32"/>
      <c r="AE672" s="32"/>
      <c r="AF672" s="32"/>
      <c r="AG672" s="32"/>
    </row>
    <row r="673" spans="1:33" ht="15.75" customHeight="1">
      <c r="A673" s="30"/>
      <c r="B673" s="27"/>
      <c r="C673" s="27"/>
      <c r="D673" s="27"/>
      <c r="E673" s="27"/>
      <c r="F673" s="28"/>
      <c r="G673" s="27"/>
      <c r="H673" s="27"/>
      <c r="I673" s="29"/>
      <c r="J673" s="30"/>
      <c r="K673" s="30"/>
      <c r="L673" s="30"/>
      <c r="M673" s="108"/>
      <c r="N673" s="108"/>
      <c r="O673" s="28"/>
      <c r="P673" s="28"/>
      <c r="Q673" s="34"/>
      <c r="R673" s="34"/>
      <c r="S673" s="34"/>
      <c r="T673" s="34"/>
      <c r="U673" s="34"/>
      <c r="V673" s="34"/>
      <c r="W673" s="34"/>
      <c r="X673" s="32"/>
      <c r="Y673" s="32"/>
      <c r="Z673" s="32"/>
      <c r="AA673" s="32"/>
      <c r="AB673" s="32"/>
      <c r="AC673" s="32"/>
      <c r="AD673" s="32"/>
      <c r="AE673" s="32"/>
      <c r="AF673" s="32"/>
      <c r="AG673" s="32"/>
    </row>
    <row r="674" spans="1:33" ht="15.75" customHeight="1">
      <c r="A674" s="30"/>
      <c r="B674" s="27"/>
      <c r="C674" s="27"/>
      <c r="D674" s="27"/>
      <c r="E674" s="27"/>
      <c r="F674" s="28"/>
      <c r="G674" s="27"/>
      <c r="H674" s="27"/>
      <c r="I674" s="29"/>
      <c r="J674" s="30"/>
      <c r="K674" s="30"/>
      <c r="L674" s="30"/>
      <c r="M674" s="108"/>
      <c r="N674" s="108"/>
      <c r="O674" s="28"/>
      <c r="P674" s="28"/>
      <c r="Q674" s="34"/>
      <c r="R674" s="34"/>
      <c r="S674" s="34"/>
      <c r="T674" s="34"/>
      <c r="U674" s="34"/>
      <c r="V674" s="34"/>
      <c r="W674" s="34"/>
      <c r="X674" s="32"/>
      <c r="Y674" s="32"/>
      <c r="Z674" s="32"/>
      <c r="AA674" s="32"/>
      <c r="AB674" s="32"/>
      <c r="AC674" s="32"/>
      <c r="AD674" s="32"/>
      <c r="AE674" s="32"/>
      <c r="AF674" s="32"/>
      <c r="AG674" s="32"/>
    </row>
    <row r="675" spans="1:33" ht="15.75" customHeight="1">
      <c r="A675" s="30"/>
      <c r="B675" s="27"/>
      <c r="C675" s="27"/>
      <c r="D675" s="27"/>
      <c r="E675" s="27"/>
      <c r="F675" s="28"/>
      <c r="G675" s="27"/>
      <c r="H675" s="27"/>
      <c r="I675" s="29"/>
      <c r="J675" s="30"/>
      <c r="K675" s="30"/>
      <c r="L675" s="30"/>
      <c r="M675" s="108"/>
      <c r="N675" s="108"/>
      <c r="O675" s="28"/>
      <c r="P675" s="28"/>
      <c r="Q675" s="34"/>
      <c r="R675" s="34"/>
      <c r="S675" s="34"/>
      <c r="T675" s="34"/>
      <c r="U675" s="34"/>
      <c r="V675" s="34"/>
      <c r="W675" s="34"/>
      <c r="X675" s="32"/>
      <c r="Y675" s="32"/>
      <c r="Z675" s="32"/>
      <c r="AA675" s="32"/>
      <c r="AB675" s="32"/>
      <c r="AC675" s="32"/>
      <c r="AD675" s="32"/>
      <c r="AE675" s="32"/>
      <c r="AF675" s="32"/>
      <c r="AG675" s="32"/>
    </row>
    <row r="676" spans="1:33" ht="15.75" customHeight="1">
      <c r="A676" s="30"/>
      <c r="B676" s="27"/>
      <c r="C676" s="27"/>
      <c r="D676" s="27"/>
      <c r="E676" s="27"/>
      <c r="F676" s="28"/>
      <c r="G676" s="27"/>
      <c r="H676" s="27"/>
      <c r="I676" s="29"/>
      <c r="J676" s="30"/>
      <c r="K676" s="30"/>
      <c r="L676" s="30"/>
      <c r="M676" s="108"/>
      <c r="N676" s="108"/>
      <c r="O676" s="28"/>
      <c r="P676" s="28"/>
      <c r="Q676" s="34"/>
      <c r="R676" s="34"/>
      <c r="S676" s="34"/>
      <c r="T676" s="34"/>
      <c r="U676" s="34"/>
      <c r="V676" s="34"/>
      <c r="W676" s="34"/>
      <c r="X676" s="32"/>
      <c r="Y676" s="32"/>
      <c r="Z676" s="32"/>
      <c r="AA676" s="32"/>
      <c r="AB676" s="32"/>
      <c r="AC676" s="32"/>
      <c r="AD676" s="32"/>
      <c r="AE676" s="32"/>
      <c r="AF676" s="32"/>
      <c r="AG676" s="32"/>
    </row>
    <row r="677" spans="1:33" ht="15.75" customHeight="1">
      <c r="A677" s="30"/>
      <c r="B677" s="27"/>
      <c r="C677" s="27"/>
      <c r="D677" s="27"/>
      <c r="E677" s="27"/>
      <c r="F677" s="28"/>
      <c r="G677" s="27"/>
      <c r="H677" s="27"/>
      <c r="I677" s="29"/>
      <c r="J677" s="30"/>
      <c r="K677" s="30"/>
      <c r="L677" s="30"/>
      <c r="M677" s="108"/>
      <c r="N677" s="108"/>
      <c r="O677" s="28"/>
      <c r="P677" s="28"/>
      <c r="Q677" s="34"/>
      <c r="R677" s="34"/>
      <c r="S677" s="34"/>
      <c r="T677" s="34"/>
      <c r="U677" s="34"/>
      <c r="V677" s="34"/>
      <c r="W677" s="34"/>
      <c r="X677" s="32"/>
      <c r="Y677" s="32"/>
      <c r="Z677" s="32"/>
      <c r="AA677" s="32"/>
      <c r="AB677" s="32"/>
      <c r="AC677" s="32"/>
      <c r="AD677" s="32"/>
      <c r="AE677" s="32"/>
      <c r="AF677" s="32"/>
      <c r="AG677" s="32"/>
    </row>
    <row r="678" spans="1:33" ht="15.75" customHeight="1">
      <c r="A678" s="30"/>
      <c r="B678" s="27"/>
      <c r="C678" s="27"/>
      <c r="D678" s="27"/>
      <c r="E678" s="27"/>
      <c r="F678" s="28"/>
      <c r="G678" s="27"/>
      <c r="H678" s="27"/>
      <c r="I678" s="29"/>
      <c r="J678" s="30"/>
      <c r="K678" s="30"/>
      <c r="L678" s="30"/>
      <c r="M678" s="108"/>
      <c r="N678" s="108"/>
      <c r="O678" s="28"/>
      <c r="P678" s="28"/>
      <c r="Q678" s="34"/>
      <c r="R678" s="34"/>
      <c r="S678" s="34"/>
      <c r="T678" s="34"/>
      <c r="U678" s="34"/>
      <c r="V678" s="34"/>
      <c r="W678" s="34"/>
      <c r="X678" s="32"/>
      <c r="Y678" s="32"/>
      <c r="Z678" s="32"/>
      <c r="AA678" s="32"/>
      <c r="AB678" s="32"/>
      <c r="AC678" s="32"/>
      <c r="AD678" s="32"/>
      <c r="AE678" s="32"/>
      <c r="AF678" s="32"/>
      <c r="AG678" s="32"/>
    </row>
    <row r="679" spans="1:33" ht="15.75" customHeight="1">
      <c r="A679" s="30"/>
      <c r="B679" s="27"/>
      <c r="C679" s="27"/>
      <c r="D679" s="27"/>
      <c r="E679" s="27"/>
      <c r="F679" s="28"/>
      <c r="G679" s="27"/>
      <c r="H679" s="27"/>
      <c r="I679" s="29"/>
      <c r="J679" s="30"/>
      <c r="K679" s="30"/>
      <c r="L679" s="30"/>
      <c r="M679" s="108"/>
      <c r="N679" s="108"/>
      <c r="O679" s="28"/>
      <c r="P679" s="28"/>
      <c r="Q679" s="34"/>
      <c r="R679" s="34"/>
      <c r="S679" s="34"/>
      <c r="T679" s="34"/>
      <c r="U679" s="34"/>
      <c r="V679" s="34"/>
      <c r="W679" s="34"/>
      <c r="X679" s="32"/>
      <c r="Y679" s="32"/>
      <c r="Z679" s="32"/>
      <c r="AA679" s="32"/>
      <c r="AB679" s="32"/>
      <c r="AC679" s="32"/>
      <c r="AD679" s="32"/>
      <c r="AE679" s="32"/>
      <c r="AF679" s="32"/>
      <c r="AG679" s="32"/>
    </row>
    <row r="680" spans="1:33" ht="15.75" customHeight="1">
      <c r="A680" s="30"/>
      <c r="B680" s="27"/>
      <c r="C680" s="27"/>
      <c r="D680" s="27"/>
      <c r="E680" s="27"/>
      <c r="F680" s="28"/>
      <c r="G680" s="27"/>
      <c r="H680" s="27"/>
      <c r="I680" s="29"/>
      <c r="J680" s="30"/>
      <c r="K680" s="30"/>
      <c r="L680" s="30"/>
      <c r="M680" s="108"/>
      <c r="N680" s="108"/>
      <c r="O680" s="28"/>
      <c r="P680" s="28"/>
      <c r="Q680" s="34"/>
      <c r="R680" s="34"/>
      <c r="S680" s="34"/>
      <c r="T680" s="34"/>
      <c r="U680" s="34"/>
      <c r="V680" s="34"/>
      <c r="W680" s="34"/>
      <c r="X680" s="32"/>
      <c r="Y680" s="32"/>
      <c r="Z680" s="32"/>
      <c r="AA680" s="32"/>
      <c r="AB680" s="32"/>
      <c r="AC680" s="32"/>
      <c r="AD680" s="32"/>
      <c r="AE680" s="32"/>
      <c r="AF680" s="32"/>
      <c r="AG680" s="32"/>
    </row>
    <row r="681" spans="1:33" ht="15.75" customHeight="1">
      <c r="A681" s="30"/>
      <c r="B681" s="27"/>
      <c r="C681" s="27"/>
      <c r="D681" s="27"/>
      <c r="E681" s="27"/>
      <c r="F681" s="28"/>
      <c r="G681" s="27"/>
      <c r="H681" s="27"/>
      <c r="I681" s="29"/>
      <c r="J681" s="30"/>
      <c r="K681" s="30"/>
      <c r="L681" s="30"/>
      <c r="M681" s="108"/>
      <c r="N681" s="108"/>
      <c r="O681" s="28"/>
      <c r="P681" s="28"/>
      <c r="Q681" s="34"/>
      <c r="R681" s="34"/>
      <c r="S681" s="34"/>
      <c r="T681" s="34"/>
      <c r="U681" s="34"/>
      <c r="V681" s="34"/>
      <c r="W681" s="34"/>
      <c r="X681" s="32"/>
      <c r="Y681" s="32"/>
      <c r="Z681" s="32"/>
      <c r="AA681" s="32"/>
      <c r="AB681" s="32"/>
      <c r="AC681" s="32"/>
      <c r="AD681" s="32"/>
      <c r="AE681" s="32"/>
      <c r="AF681" s="32"/>
      <c r="AG681" s="32"/>
    </row>
    <row r="682" spans="1:33" ht="15.75" customHeight="1">
      <c r="A682" s="30"/>
      <c r="B682" s="27"/>
      <c r="C682" s="27"/>
      <c r="D682" s="27"/>
      <c r="E682" s="27"/>
      <c r="F682" s="28"/>
      <c r="G682" s="27"/>
      <c r="H682" s="27"/>
      <c r="I682" s="29"/>
      <c r="J682" s="30"/>
      <c r="K682" s="30"/>
      <c r="L682" s="30"/>
      <c r="M682" s="108"/>
      <c r="N682" s="108"/>
      <c r="O682" s="28"/>
      <c r="P682" s="28"/>
      <c r="Q682" s="34"/>
      <c r="R682" s="34"/>
      <c r="S682" s="34"/>
      <c r="T682" s="34"/>
      <c r="U682" s="34"/>
      <c r="V682" s="34"/>
      <c r="W682" s="34"/>
      <c r="X682" s="32"/>
      <c r="Y682" s="32"/>
      <c r="Z682" s="32"/>
      <c r="AA682" s="32"/>
      <c r="AB682" s="32"/>
      <c r="AC682" s="32"/>
      <c r="AD682" s="32"/>
      <c r="AE682" s="32"/>
      <c r="AF682" s="32"/>
      <c r="AG682" s="32"/>
    </row>
    <row r="683" spans="1:33" ht="15.75" customHeight="1">
      <c r="A683" s="30"/>
      <c r="B683" s="27"/>
      <c r="C683" s="27"/>
      <c r="D683" s="27"/>
      <c r="E683" s="27"/>
      <c r="F683" s="28"/>
      <c r="G683" s="27"/>
      <c r="H683" s="27"/>
      <c r="I683" s="29"/>
      <c r="J683" s="30"/>
      <c r="K683" s="30"/>
      <c r="L683" s="30"/>
      <c r="M683" s="108"/>
      <c r="N683" s="108"/>
      <c r="O683" s="28"/>
      <c r="P683" s="28"/>
      <c r="Q683" s="34"/>
      <c r="R683" s="34"/>
      <c r="S683" s="34"/>
      <c r="T683" s="34"/>
      <c r="U683" s="34"/>
      <c r="V683" s="34"/>
      <c r="W683" s="34"/>
      <c r="X683" s="32"/>
      <c r="Y683" s="32"/>
      <c r="Z683" s="32"/>
      <c r="AA683" s="32"/>
      <c r="AB683" s="32"/>
      <c r="AC683" s="32"/>
      <c r="AD683" s="32"/>
      <c r="AE683" s="32"/>
      <c r="AF683" s="32"/>
      <c r="AG683" s="32"/>
    </row>
    <row r="684" spans="1:33" ht="15.75" customHeight="1">
      <c r="A684" s="30"/>
      <c r="B684" s="27"/>
      <c r="C684" s="27"/>
      <c r="D684" s="27"/>
      <c r="E684" s="27"/>
      <c r="F684" s="28"/>
      <c r="G684" s="27"/>
      <c r="H684" s="27"/>
      <c r="I684" s="29"/>
      <c r="J684" s="30"/>
      <c r="K684" s="30"/>
      <c r="L684" s="30"/>
      <c r="M684" s="108"/>
      <c r="N684" s="108"/>
      <c r="O684" s="28"/>
      <c r="P684" s="28"/>
      <c r="Q684" s="34"/>
      <c r="R684" s="34"/>
      <c r="S684" s="34"/>
      <c r="T684" s="34"/>
      <c r="U684" s="34"/>
      <c r="V684" s="34"/>
      <c r="W684" s="34"/>
      <c r="X684" s="32"/>
      <c r="Y684" s="32"/>
      <c r="Z684" s="32"/>
      <c r="AA684" s="32"/>
      <c r="AB684" s="32"/>
      <c r="AC684" s="32"/>
      <c r="AD684" s="32"/>
      <c r="AE684" s="32"/>
      <c r="AF684" s="32"/>
      <c r="AG684" s="32"/>
    </row>
    <row r="685" spans="1:33" ht="15.75" customHeight="1">
      <c r="A685" s="30"/>
      <c r="B685" s="27"/>
      <c r="C685" s="27"/>
      <c r="D685" s="27"/>
      <c r="E685" s="27"/>
      <c r="F685" s="28"/>
      <c r="G685" s="27"/>
      <c r="H685" s="27"/>
      <c r="I685" s="29"/>
      <c r="J685" s="30"/>
      <c r="K685" s="30"/>
      <c r="L685" s="30"/>
      <c r="M685" s="108"/>
      <c r="N685" s="108"/>
      <c r="O685" s="28"/>
      <c r="P685" s="28"/>
      <c r="Q685" s="34"/>
      <c r="R685" s="34"/>
      <c r="S685" s="34"/>
      <c r="T685" s="34"/>
      <c r="U685" s="34"/>
      <c r="V685" s="34"/>
      <c r="W685" s="34"/>
      <c r="X685" s="32"/>
      <c r="Y685" s="32"/>
      <c r="Z685" s="32"/>
      <c r="AA685" s="32"/>
      <c r="AB685" s="32"/>
      <c r="AC685" s="32"/>
      <c r="AD685" s="32"/>
      <c r="AE685" s="32"/>
      <c r="AF685" s="32"/>
      <c r="AG685" s="32"/>
    </row>
    <row r="686" spans="1:33" ht="15.75" customHeight="1">
      <c r="A686" s="30"/>
      <c r="B686" s="27"/>
      <c r="C686" s="27"/>
      <c r="D686" s="27"/>
      <c r="E686" s="27"/>
      <c r="F686" s="28"/>
      <c r="G686" s="27"/>
      <c r="H686" s="27"/>
      <c r="I686" s="29"/>
      <c r="J686" s="30"/>
      <c r="K686" s="30"/>
      <c r="L686" s="30"/>
      <c r="M686" s="108"/>
      <c r="N686" s="108"/>
      <c r="O686" s="28"/>
      <c r="P686" s="28"/>
      <c r="Q686" s="34"/>
      <c r="R686" s="34"/>
      <c r="S686" s="34"/>
      <c r="T686" s="34"/>
      <c r="U686" s="34"/>
      <c r="V686" s="34"/>
      <c r="W686" s="34"/>
      <c r="X686" s="32"/>
      <c r="Y686" s="32"/>
      <c r="Z686" s="32"/>
      <c r="AA686" s="32"/>
      <c r="AB686" s="32"/>
      <c r="AC686" s="32"/>
      <c r="AD686" s="32"/>
      <c r="AE686" s="32"/>
      <c r="AF686" s="32"/>
      <c r="AG686" s="32"/>
    </row>
    <row r="687" spans="1:33" ht="15.75" customHeight="1">
      <c r="A687" s="30"/>
      <c r="B687" s="27"/>
      <c r="C687" s="27"/>
      <c r="D687" s="27"/>
      <c r="E687" s="27"/>
      <c r="F687" s="28"/>
      <c r="G687" s="27"/>
      <c r="H687" s="27"/>
      <c r="I687" s="29"/>
      <c r="J687" s="30"/>
      <c r="K687" s="30"/>
      <c r="L687" s="30"/>
      <c r="M687" s="108"/>
      <c r="N687" s="108"/>
      <c r="O687" s="28"/>
      <c r="P687" s="28"/>
      <c r="Q687" s="34"/>
      <c r="R687" s="34"/>
      <c r="S687" s="34"/>
      <c r="T687" s="34"/>
      <c r="U687" s="34"/>
      <c r="V687" s="34"/>
      <c r="W687" s="34"/>
      <c r="X687" s="32"/>
      <c r="Y687" s="32"/>
      <c r="Z687" s="32"/>
      <c r="AA687" s="32"/>
      <c r="AB687" s="32"/>
      <c r="AC687" s="32"/>
      <c r="AD687" s="32"/>
      <c r="AE687" s="32"/>
      <c r="AF687" s="32"/>
      <c r="AG687" s="32"/>
    </row>
    <row r="688" spans="1:33" ht="15.75" customHeight="1">
      <c r="A688" s="30"/>
      <c r="B688" s="27"/>
      <c r="C688" s="27"/>
      <c r="D688" s="27"/>
      <c r="E688" s="27"/>
      <c r="F688" s="28"/>
      <c r="G688" s="27"/>
      <c r="H688" s="27"/>
      <c r="I688" s="29"/>
      <c r="J688" s="30"/>
      <c r="K688" s="30"/>
      <c r="L688" s="30"/>
      <c r="M688" s="108"/>
      <c r="N688" s="108"/>
      <c r="O688" s="28"/>
      <c r="P688" s="28"/>
      <c r="Q688" s="34"/>
      <c r="R688" s="34"/>
      <c r="S688" s="34"/>
      <c r="T688" s="34"/>
      <c r="U688" s="34"/>
      <c r="V688" s="34"/>
      <c r="W688" s="34"/>
      <c r="X688" s="32"/>
      <c r="Y688" s="32"/>
      <c r="Z688" s="32"/>
      <c r="AA688" s="32"/>
      <c r="AB688" s="32"/>
      <c r="AC688" s="32"/>
      <c r="AD688" s="32"/>
      <c r="AE688" s="32"/>
      <c r="AF688" s="32"/>
      <c r="AG688" s="32"/>
    </row>
    <row r="689" spans="1:33" ht="15.75" customHeight="1">
      <c r="A689" s="30"/>
      <c r="B689" s="27"/>
      <c r="C689" s="27"/>
      <c r="D689" s="27"/>
      <c r="E689" s="27"/>
      <c r="F689" s="28"/>
      <c r="G689" s="27"/>
      <c r="H689" s="27"/>
      <c r="I689" s="29"/>
      <c r="J689" s="30"/>
      <c r="K689" s="30"/>
      <c r="L689" s="30"/>
      <c r="M689" s="108"/>
      <c r="N689" s="108"/>
      <c r="O689" s="28"/>
      <c r="P689" s="28"/>
      <c r="Q689" s="34"/>
      <c r="R689" s="34"/>
      <c r="S689" s="34"/>
      <c r="T689" s="34"/>
      <c r="U689" s="34"/>
      <c r="V689" s="34"/>
      <c r="W689" s="34"/>
      <c r="X689" s="32"/>
      <c r="Y689" s="32"/>
      <c r="Z689" s="32"/>
      <c r="AA689" s="32"/>
      <c r="AB689" s="32"/>
      <c r="AC689" s="32"/>
      <c r="AD689" s="32"/>
      <c r="AE689" s="32"/>
      <c r="AF689" s="32"/>
      <c r="AG689" s="32"/>
    </row>
    <row r="690" spans="1:33" ht="15.75" customHeight="1">
      <c r="A690" s="30"/>
      <c r="B690" s="27"/>
      <c r="C690" s="27"/>
      <c r="D690" s="27"/>
      <c r="E690" s="27"/>
      <c r="F690" s="28"/>
      <c r="G690" s="27"/>
      <c r="H690" s="27"/>
      <c r="I690" s="29"/>
      <c r="J690" s="30"/>
      <c r="K690" s="30"/>
      <c r="L690" s="30"/>
      <c r="M690" s="108"/>
      <c r="N690" s="108"/>
      <c r="O690" s="28"/>
      <c r="P690" s="28"/>
      <c r="Q690" s="34"/>
      <c r="R690" s="34"/>
      <c r="S690" s="34"/>
      <c r="T690" s="34"/>
      <c r="U690" s="34"/>
      <c r="V690" s="34"/>
      <c r="W690" s="34"/>
      <c r="X690" s="32"/>
      <c r="Y690" s="32"/>
      <c r="Z690" s="32"/>
      <c r="AA690" s="32"/>
      <c r="AB690" s="32"/>
      <c r="AC690" s="32"/>
      <c r="AD690" s="32"/>
      <c r="AE690" s="32"/>
      <c r="AF690" s="32"/>
      <c r="AG690" s="32"/>
    </row>
    <row r="691" spans="1:33" ht="15.75" customHeight="1">
      <c r="A691" s="30"/>
      <c r="B691" s="27"/>
      <c r="C691" s="27"/>
      <c r="D691" s="27"/>
      <c r="E691" s="27"/>
      <c r="F691" s="28"/>
      <c r="G691" s="27"/>
      <c r="H691" s="27"/>
      <c r="I691" s="29"/>
      <c r="J691" s="30"/>
      <c r="K691" s="30"/>
      <c r="L691" s="30"/>
      <c r="M691" s="108"/>
      <c r="N691" s="108"/>
      <c r="O691" s="28"/>
      <c r="P691" s="28"/>
      <c r="Q691" s="34"/>
      <c r="R691" s="34"/>
      <c r="S691" s="34"/>
      <c r="T691" s="34"/>
      <c r="U691" s="34"/>
      <c r="V691" s="34"/>
      <c r="W691" s="34"/>
      <c r="X691" s="32"/>
      <c r="Y691" s="32"/>
      <c r="Z691" s="32"/>
      <c r="AA691" s="32"/>
      <c r="AB691" s="32"/>
      <c r="AC691" s="32"/>
      <c r="AD691" s="32"/>
      <c r="AE691" s="32"/>
      <c r="AF691" s="32"/>
      <c r="AG691" s="32"/>
    </row>
    <row r="692" spans="1:33" ht="15.75" customHeight="1">
      <c r="A692" s="30"/>
      <c r="B692" s="27"/>
      <c r="C692" s="27"/>
      <c r="D692" s="27"/>
      <c r="E692" s="27"/>
      <c r="F692" s="28"/>
      <c r="G692" s="27"/>
      <c r="H692" s="27"/>
      <c r="I692" s="29"/>
      <c r="J692" s="30"/>
      <c r="K692" s="30"/>
      <c r="L692" s="30"/>
      <c r="M692" s="108"/>
      <c r="N692" s="108"/>
      <c r="O692" s="28"/>
      <c r="P692" s="28"/>
      <c r="Q692" s="34"/>
      <c r="R692" s="34"/>
      <c r="S692" s="34"/>
      <c r="T692" s="34"/>
      <c r="U692" s="34"/>
      <c r="V692" s="34"/>
      <c r="W692" s="34"/>
      <c r="X692" s="32"/>
      <c r="Y692" s="32"/>
      <c r="Z692" s="32"/>
      <c r="AA692" s="32"/>
      <c r="AB692" s="32"/>
      <c r="AC692" s="32"/>
      <c r="AD692" s="32"/>
      <c r="AE692" s="32"/>
      <c r="AF692" s="32"/>
      <c r="AG692" s="32"/>
    </row>
    <row r="693" spans="1:33" ht="15.75" customHeight="1">
      <c r="A693" s="30"/>
      <c r="B693" s="27"/>
      <c r="C693" s="27"/>
      <c r="D693" s="27"/>
      <c r="E693" s="27"/>
      <c r="F693" s="28"/>
      <c r="G693" s="27"/>
      <c r="H693" s="27"/>
      <c r="I693" s="29"/>
      <c r="J693" s="30"/>
      <c r="K693" s="30"/>
      <c r="L693" s="30"/>
      <c r="M693" s="108"/>
      <c r="N693" s="108"/>
      <c r="O693" s="28"/>
      <c r="P693" s="28"/>
      <c r="Q693" s="34"/>
      <c r="R693" s="34"/>
      <c r="S693" s="34"/>
      <c r="T693" s="34"/>
      <c r="U693" s="34"/>
      <c r="V693" s="34"/>
      <c r="W693" s="34"/>
      <c r="X693" s="32"/>
      <c r="Y693" s="32"/>
      <c r="Z693" s="32"/>
      <c r="AA693" s="32"/>
      <c r="AB693" s="32"/>
      <c r="AC693" s="32"/>
      <c r="AD693" s="32"/>
      <c r="AE693" s="32"/>
      <c r="AF693" s="32"/>
      <c r="AG693" s="32"/>
    </row>
    <row r="694" spans="1:33" ht="15.75" customHeight="1">
      <c r="A694" s="30"/>
      <c r="B694" s="27"/>
      <c r="C694" s="27"/>
      <c r="D694" s="27"/>
      <c r="E694" s="27"/>
      <c r="F694" s="28"/>
      <c r="G694" s="27"/>
      <c r="H694" s="27"/>
      <c r="I694" s="29"/>
      <c r="J694" s="30"/>
      <c r="K694" s="30"/>
      <c r="L694" s="30"/>
      <c r="M694" s="108"/>
      <c r="N694" s="108"/>
      <c r="O694" s="28"/>
      <c r="P694" s="28"/>
      <c r="Q694" s="34"/>
      <c r="R694" s="34"/>
      <c r="S694" s="34"/>
      <c r="T694" s="34"/>
      <c r="U694" s="34"/>
      <c r="V694" s="34"/>
      <c r="W694" s="34"/>
      <c r="X694" s="32"/>
      <c r="Y694" s="32"/>
      <c r="Z694" s="32"/>
      <c r="AA694" s="32"/>
      <c r="AB694" s="32"/>
      <c r="AC694" s="32"/>
      <c r="AD694" s="32"/>
      <c r="AE694" s="32"/>
      <c r="AF694" s="32"/>
      <c r="AG694" s="32"/>
    </row>
    <row r="695" spans="1:33" ht="15.75" customHeight="1">
      <c r="A695" s="30"/>
      <c r="B695" s="27"/>
      <c r="C695" s="27"/>
      <c r="D695" s="27"/>
      <c r="E695" s="27"/>
      <c r="F695" s="28"/>
      <c r="G695" s="27"/>
      <c r="H695" s="27"/>
      <c r="I695" s="29"/>
      <c r="J695" s="30"/>
      <c r="K695" s="30"/>
      <c r="L695" s="30"/>
      <c r="M695" s="108"/>
      <c r="N695" s="108"/>
      <c r="O695" s="28"/>
      <c r="P695" s="28"/>
      <c r="Q695" s="34"/>
      <c r="R695" s="34"/>
      <c r="S695" s="34"/>
      <c r="T695" s="34"/>
      <c r="U695" s="34"/>
      <c r="V695" s="34"/>
      <c r="W695" s="34"/>
      <c r="X695" s="32"/>
      <c r="Y695" s="32"/>
      <c r="Z695" s="32"/>
      <c r="AA695" s="32"/>
      <c r="AB695" s="32"/>
      <c r="AC695" s="32"/>
      <c r="AD695" s="32"/>
      <c r="AE695" s="32"/>
      <c r="AF695" s="32"/>
      <c r="AG695" s="32"/>
    </row>
    <row r="696" spans="1:33" ht="15.75" customHeight="1">
      <c r="A696" s="30"/>
      <c r="B696" s="27"/>
      <c r="C696" s="27"/>
      <c r="D696" s="27"/>
      <c r="E696" s="27"/>
      <c r="F696" s="28"/>
      <c r="G696" s="27"/>
      <c r="H696" s="27"/>
      <c r="I696" s="29"/>
      <c r="J696" s="30"/>
      <c r="K696" s="30"/>
      <c r="L696" s="30"/>
      <c r="M696" s="108"/>
      <c r="N696" s="108"/>
      <c r="O696" s="28"/>
      <c r="P696" s="28"/>
      <c r="Q696" s="34"/>
      <c r="R696" s="34"/>
      <c r="S696" s="34"/>
      <c r="T696" s="34"/>
      <c r="U696" s="34"/>
      <c r="V696" s="34"/>
      <c r="W696" s="34"/>
      <c r="X696" s="32"/>
      <c r="Y696" s="32"/>
      <c r="Z696" s="32"/>
      <c r="AA696" s="32"/>
      <c r="AB696" s="32"/>
      <c r="AC696" s="32"/>
      <c r="AD696" s="32"/>
      <c r="AE696" s="32"/>
      <c r="AF696" s="32"/>
      <c r="AG696" s="32"/>
    </row>
    <row r="697" spans="1:33" ht="15.75" customHeight="1">
      <c r="A697" s="30"/>
      <c r="B697" s="27"/>
      <c r="C697" s="27"/>
      <c r="D697" s="27"/>
      <c r="E697" s="27"/>
      <c r="F697" s="28"/>
      <c r="G697" s="27"/>
      <c r="H697" s="27"/>
      <c r="I697" s="29"/>
      <c r="J697" s="30"/>
      <c r="K697" s="30"/>
      <c r="L697" s="30"/>
      <c r="M697" s="108"/>
      <c r="N697" s="108"/>
      <c r="O697" s="28"/>
      <c r="P697" s="28"/>
      <c r="Q697" s="34"/>
      <c r="R697" s="34"/>
      <c r="S697" s="34"/>
      <c r="T697" s="34"/>
      <c r="U697" s="34"/>
      <c r="V697" s="34"/>
      <c r="W697" s="34"/>
      <c r="X697" s="32"/>
      <c r="Y697" s="32"/>
      <c r="Z697" s="32"/>
      <c r="AA697" s="32"/>
      <c r="AB697" s="32"/>
      <c r="AC697" s="32"/>
      <c r="AD697" s="32"/>
      <c r="AE697" s="32"/>
      <c r="AF697" s="32"/>
      <c r="AG697" s="32"/>
    </row>
    <row r="698" spans="1:33" ht="15.75" customHeight="1">
      <c r="A698" s="30"/>
      <c r="B698" s="27"/>
      <c r="C698" s="27"/>
      <c r="D698" s="27"/>
      <c r="E698" s="27"/>
      <c r="F698" s="28"/>
      <c r="G698" s="27"/>
      <c r="H698" s="27"/>
      <c r="I698" s="29"/>
      <c r="J698" s="30"/>
      <c r="K698" s="30"/>
      <c r="L698" s="30"/>
      <c r="M698" s="108"/>
      <c r="N698" s="108"/>
      <c r="O698" s="28"/>
      <c r="P698" s="28"/>
      <c r="Q698" s="34"/>
      <c r="R698" s="34"/>
      <c r="S698" s="34"/>
      <c r="T698" s="34"/>
      <c r="U698" s="34"/>
      <c r="V698" s="34"/>
      <c r="W698" s="34"/>
      <c r="X698" s="32"/>
      <c r="Y698" s="32"/>
      <c r="Z698" s="32"/>
      <c r="AA698" s="32"/>
      <c r="AB698" s="32"/>
      <c r="AC698" s="32"/>
      <c r="AD698" s="32"/>
      <c r="AE698" s="32"/>
      <c r="AF698" s="32"/>
      <c r="AG698" s="32"/>
    </row>
    <row r="699" spans="1:33" ht="15.75" customHeight="1">
      <c r="A699" s="30"/>
      <c r="B699" s="27"/>
      <c r="C699" s="27"/>
      <c r="D699" s="27"/>
      <c r="E699" s="27"/>
      <c r="F699" s="28"/>
      <c r="G699" s="27"/>
      <c r="H699" s="27"/>
      <c r="I699" s="29"/>
      <c r="J699" s="30"/>
      <c r="K699" s="30"/>
      <c r="L699" s="30"/>
      <c r="M699" s="108"/>
      <c r="N699" s="108"/>
      <c r="O699" s="28"/>
      <c r="P699" s="28"/>
      <c r="Q699" s="34"/>
      <c r="R699" s="34"/>
      <c r="S699" s="34"/>
      <c r="T699" s="34"/>
      <c r="U699" s="34"/>
      <c r="V699" s="34"/>
      <c r="W699" s="34"/>
      <c r="X699" s="32"/>
      <c r="Y699" s="32"/>
      <c r="Z699" s="32"/>
      <c r="AA699" s="32"/>
      <c r="AB699" s="32"/>
      <c r="AC699" s="32"/>
      <c r="AD699" s="32"/>
      <c r="AE699" s="32"/>
      <c r="AF699" s="32"/>
      <c r="AG699" s="32"/>
    </row>
    <row r="700" spans="1:33" ht="15.75" customHeight="1">
      <c r="A700" s="30"/>
      <c r="B700" s="27"/>
      <c r="C700" s="27"/>
      <c r="D700" s="27"/>
      <c r="E700" s="27"/>
      <c r="F700" s="28"/>
      <c r="G700" s="27"/>
      <c r="H700" s="27"/>
      <c r="I700" s="29"/>
      <c r="J700" s="30"/>
      <c r="K700" s="30"/>
      <c r="L700" s="30"/>
      <c r="M700" s="108"/>
      <c r="N700" s="108"/>
      <c r="O700" s="28"/>
      <c r="P700" s="28"/>
      <c r="Q700" s="34"/>
      <c r="R700" s="34"/>
      <c r="S700" s="34"/>
      <c r="T700" s="34"/>
      <c r="U700" s="34"/>
      <c r="V700" s="34"/>
      <c r="W700" s="34"/>
      <c r="X700" s="32"/>
      <c r="Y700" s="32"/>
      <c r="Z700" s="32"/>
      <c r="AA700" s="32"/>
      <c r="AB700" s="32"/>
      <c r="AC700" s="32"/>
      <c r="AD700" s="32"/>
      <c r="AE700" s="32"/>
      <c r="AF700" s="32"/>
      <c r="AG700" s="32"/>
    </row>
    <row r="701" spans="1:33" ht="15.75" customHeight="1">
      <c r="A701" s="30"/>
      <c r="B701" s="27"/>
      <c r="C701" s="27"/>
      <c r="D701" s="27"/>
      <c r="E701" s="27"/>
      <c r="F701" s="28"/>
      <c r="G701" s="27"/>
      <c r="H701" s="27"/>
      <c r="I701" s="29"/>
      <c r="J701" s="30"/>
      <c r="K701" s="30"/>
      <c r="L701" s="30"/>
      <c r="M701" s="108"/>
      <c r="N701" s="108"/>
      <c r="O701" s="28"/>
      <c r="P701" s="28"/>
      <c r="Q701" s="34"/>
      <c r="R701" s="34"/>
      <c r="S701" s="34"/>
      <c r="T701" s="34"/>
      <c r="U701" s="34"/>
      <c r="V701" s="34"/>
      <c r="W701" s="34"/>
      <c r="X701" s="32"/>
      <c r="Y701" s="32"/>
      <c r="Z701" s="32"/>
      <c r="AA701" s="32"/>
      <c r="AB701" s="32"/>
      <c r="AC701" s="32"/>
      <c r="AD701" s="32"/>
      <c r="AE701" s="32"/>
      <c r="AF701" s="32"/>
      <c r="AG701" s="32"/>
    </row>
    <row r="702" spans="1:33" ht="15.75" customHeight="1">
      <c r="A702" s="30"/>
      <c r="B702" s="27"/>
      <c r="C702" s="27"/>
      <c r="D702" s="27"/>
      <c r="E702" s="27"/>
      <c r="F702" s="28"/>
      <c r="G702" s="27"/>
      <c r="H702" s="27"/>
      <c r="I702" s="29"/>
      <c r="J702" s="30"/>
      <c r="K702" s="30"/>
      <c r="L702" s="30"/>
      <c r="M702" s="108"/>
      <c r="N702" s="108"/>
      <c r="O702" s="28"/>
      <c r="P702" s="28"/>
      <c r="Q702" s="34"/>
      <c r="R702" s="34"/>
      <c r="S702" s="34"/>
      <c r="T702" s="34"/>
      <c r="U702" s="34"/>
      <c r="V702" s="34"/>
      <c r="W702" s="34"/>
      <c r="X702" s="32"/>
      <c r="Y702" s="32"/>
      <c r="Z702" s="32"/>
      <c r="AA702" s="32"/>
      <c r="AB702" s="32"/>
      <c r="AC702" s="32"/>
      <c r="AD702" s="32"/>
      <c r="AE702" s="32"/>
      <c r="AF702" s="32"/>
      <c r="AG702" s="32"/>
    </row>
    <row r="703" spans="1:33" ht="15.75" customHeight="1">
      <c r="A703" s="30"/>
      <c r="B703" s="27"/>
      <c r="C703" s="27"/>
      <c r="D703" s="27"/>
      <c r="E703" s="27"/>
      <c r="F703" s="28"/>
      <c r="G703" s="27"/>
      <c r="H703" s="27"/>
      <c r="I703" s="29"/>
      <c r="J703" s="30"/>
      <c r="K703" s="30"/>
      <c r="L703" s="30"/>
      <c r="M703" s="108"/>
      <c r="N703" s="108"/>
      <c r="O703" s="28"/>
      <c r="P703" s="28"/>
      <c r="Q703" s="34"/>
      <c r="R703" s="34"/>
      <c r="S703" s="34"/>
      <c r="T703" s="34"/>
      <c r="U703" s="34"/>
      <c r="V703" s="34"/>
      <c r="W703" s="34"/>
      <c r="X703" s="32"/>
      <c r="Y703" s="32"/>
      <c r="Z703" s="32"/>
      <c r="AA703" s="32"/>
      <c r="AB703" s="32"/>
      <c r="AC703" s="32"/>
      <c r="AD703" s="32"/>
      <c r="AE703" s="32"/>
      <c r="AF703" s="32"/>
      <c r="AG703" s="32"/>
    </row>
    <row r="704" spans="1:33" ht="15.75" customHeight="1">
      <c r="A704" s="30"/>
      <c r="B704" s="27"/>
      <c r="C704" s="27"/>
      <c r="D704" s="27"/>
      <c r="E704" s="27"/>
      <c r="F704" s="28"/>
      <c r="G704" s="27"/>
      <c r="H704" s="27"/>
      <c r="I704" s="29"/>
      <c r="J704" s="30"/>
      <c r="K704" s="30"/>
      <c r="L704" s="30"/>
      <c r="M704" s="108"/>
      <c r="N704" s="108"/>
      <c r="O704" s="28"/>
      <c r="P704" s="28"/>
      <c r="Q704" s="34"/>
      <c r="R704" s="34"/>
      <c r="S704" s="34"/>
      <c r="T704" s="34"/>
      <c r="U704" s="34"/>
      <c r="V704" s="34"/>
      <c r="W704" s="34"/>
      <c r="X704" s="32"/>
      <c r="Y704" s="32"/>
      <c r="Z704" s="32"/>
      <c r="AA704" s="32"/>
      <c r="AB704" s="32"/>
      <c r="AC704" s="32"/>
      <c r="AD704" s="32"/>
      <c r="AE704" s="32"/>
      <c r="AF704" s="32"/>
      <c r="AG704" s="32"/>
    </row>
    <row r="705" spans="1:33" ht="15.75" customHeight="1">
      <c r="A705" s="30"/>
      <c r="B705" s="27"/>
      <c r="C705" s="27"/>
      <c r="D705" s="27"/>
      <c r="E705" s="27"/>
      <c r="F705" s="28"/>
      <c r="G705" s="27"/>
      <c r="H705" s="27"/>
      <c r="I705" s="29"/>
      <c r="J705" s="30"/>
      <c r="K705" s="30"/>
      <c r="L705" s="30"/>
      <c r="M705" s="108"/>
      <c r="N705" s="108"/>
      <c r="O705" s="28"/>
      <c r="P705" s="28"/>
      <c r="Q705" s="34"/>
      <c r="R705" s="34"/>
      <c r="S705" s="34"/>
      <c r="T705" s="34"/>
      <c r="U705" s="34"/>
      <c r="V705" s="34"/>
      <c r="W705" s="34"/>
      <c r="X705" s="32"/>
      <c r="Y705" s="32"/>
      <c r="Z705" s="32"/>
      <c r="AA705" s="32"/>
      <c r="AB705" s="32"/>
      <c r="AC705" s="32"/>
      <c r="AD705" s="32"/>
      <c r="AE705" s="32"/>
      <c r="AF705" s="32"/>
      <c r="AG705" s="32"/>
    </row>
    <row r="706" spans="1:33" ht="15.75" customHeight="1">
      <c r="A706" s="30"/>
      <c r="B706" s="27"/>
      <c r="C706" s="27"/>
      <c r="D706" s="27"/>
      <c r="E706" s="27"/>
      <c r="F706" s="28"/>
      <c r="G706" s="27"/>
      <c r="H706" s="27"/>
      <c r="I706" s="29"/>
      <c r="J706" s="30"/>
      <c r="K706" s="30"/>
      <c r="L706" s="30"/>
      <c r="M706" s="108"/>
      <c r="N706" s="108"/>
      <c r="O706" s="28"/>
      <c r="P706" s="28"/>
      <c r="Q706" s="34"/>
      <c r="R706" s="34"/>
      <c r="S706" s="34"/>
      <c r="T706" s="34"/>
      <c r="U706" s="34"/>
      <c r="V706" s="34"/>
      <c r="W706" s="34"/>
      <c r="X706" s="32"/>
      <c r="Y706" s="32"/>
      <c r="Z706" s="32"/>
      <c r="AA706" s="32"/>
      <c r="AB706" s="32"/>
      <c r="AC706" s="32"/>
      <c r="AD706" s="32"/>
      <c r="AE706" s="32"/>
      <c r="AF706" s="32"/>
      <c r="AG706" s="32"/>
    </row>
    <row r="707" spans="1:33" ht="15.75" customHeight="1">
      <c r="A707" s="30"/>
      <c r="B707" s="27"/>
      <c r="C707" s="27"/>
      <c r="D707" s="27"/>
      <c r="E707" s="27"/>
      <c r="F707" s="28"/>
      <c r="G707" s="27"/>
      <c r="H707" s="27"/>
      <c r="I707" s="29"/>
      <c r="J707" s="30"/>
      <c r="K707" s="30"/>
      <c r="L707" s="30"/>
      <c r="M707" s="108"/>
      <c r="N707" s="108"/>
      <c r="O707" s="28"/>
      <c r="P707" s="28"/>
      <c r="Q707" s="34"/>
      <c r="R707" s="34"/>
      <c r="S707" s="34"/>
      <c r="T707" s="34"/>
      <c r="U707" s="34"/>
      <c r="V707" s="34"/>
      <c r="W707" s="34"/>
      <c r="X707" s="32"/>
      <c r="Y707" s="32"/>
      <c r="Z707" s="32"/>
      <c r="AA707" s="32"/>
      <c r="AB707" s="32"/>
      <c r="AC707" s="32"/>
      <c r="AD707" s="32"/>
      <c r="AE707" s="32"/>
      <c r="AF707" s="32"/>
      <c r="AG707" s="32"/>
    </row>
    <row r="708" spans="1:33" ht="15.75" customHeight="1">
      <c r="A708" s="30"/>
      <c r="B708" s="27"/>
      <c r="C708" s="27"/>
      <c r="D708" s="27"/>
      <c r="E708" s="27"/>
      <c r="F708" s="28"/>
      <c r="G708" s="27"/>
      <c r="H708" s="27"/>
      <c r="I708" s="29"/>
      <c r="J708" s="30"/>
      <c r="K708" s="30"/>
      <c r="L708" s="30"/>
      <c r="M708" s="108"/>
      <c r="N708" s="108"/>
      <c r="O708" s="28"/>
      <c r="P708" s="28"/>
      <c r="Q708" s="34"/>
      <c r="R708" s="34"/>
      <c r="S708" s="34"/>
      <c r="T708" s="34"/>
      <c r="U708" s="34"/>
      <c r="V708" s="34"/>
      <c r="W708" s="34"/>
      <c r="X708" s="32"/>
      <c r="Y708" s="32"/>
      <c r="Z708" s="32"/>
      <c r="AA708" s="32"/>
      <c r="AB708" s="32"/>
      <c r="AC708" s="32"/>
      <c r="AD708" s="32"/>
      <c r="AE708" s="32"/>
      <c r="AF708" s="32"/>
      <c r="AG708" s="32"/>
    </row>
    <row r="709" spans="1:33" ht="15.75" customHeight="1">
      <c r="A709" s="30"/>
      <c r="B709" s="27"/>
      <c r="C709" s="27"/>
      <c r="D709" s="27"/>
      <c r="E709" s="27"/>
      <c r="F709" s="28"/>
      <c r="G709" s="27"/>
      <c r="H709" s="27"/>
      <c r="I709" s="29"/>
      <c r="J709" s="30"/>
      <c r="K709" s="30"/>
      <c r="L709" s="30"/>
      <c r="M709" s="108"/>
      <c r="N709" s="108"/>
      <c r="O709" s="28"/>
      <c r="P709" s="28"/>
      <c r="Q709" s="34"/>
      <c r="R709" s="34"/>
      <c r="S709" s="34"/>
      <c r="T709" s="34"/>
      <c r="U709" s="34"/>
      <c r="V709" s="34"/>
      <c r="W709" s="34"/>
      <c r="X709" s="32"/>
      <c r="Y709" s="32"/>
      <c r="Z709" s="32"/>
      <c r="AA709" s="32"/>
      <c r="AB709" s="32"/>
      <c r="AC709" s="32"/>
      <c r="AD709" s="32"/>
      <c r="AE709" s="32"/>
      <c r="AF709" s="32"/>
      <c r="AG709" s="32"/>
    </row>
    <row r="710" spans="1:33" ht="15.75" customHeight="1">
      <c r="A710" s="30"/>
      <c r="B710" s="27"/>
      <c r="C710" s="27"/>
      <c r="D710" s="27"/>
      <c r="E710" s="27"/>
      <c r="F710" s="28"/>
      <c r="G710" s="27"/>
      <c r="H710" s="27"/>
      <c r="I710" s="29"/>
      <c r="J710" s="30"/>
      <c r="K710" s="30"/>
      <c r="L710" s="30"/>
      <c r="M710" s="108"/>
      <c r="N710" s="108"/>
      <c r="O710" s="28"/>
      <c r="P710" s="28"/>
      <c r="Q710" s="34"/>
      <c r="R710" s="34"/>
      <c r="S710" s="34"/>
      <c r="T710" s="34"/>
      <c r="U710" s="34"/>
      <c r="V710" s="34"/>
      <c r="W710" s="34"/>
      <c r="X710" s="32"/>
      <c r="Y710" s="32"/>
      <c r="Z710" s="32"/>
      <c r="AA710" s="32"/>
      <c r="AB710" s="32"/>
      <c r="AC710" s="32"/>
      <c r="AD710" s="32"/>
      <c r="AE710" s="32"/>
      <c r="AF710" s="32"/>
      <c r="AG710" s="32"/>
    </row>
    <row r="711" spans="1:33" ht="15.75" customHeight="1">
      <c r="A711" s="30"/>
      <c r="B711" s="27"/>
      <c r="C711" s="27"/>
      <c r="D711" s="27"/>
      <c r="E711" s="27"/>
      <c r="F711" s="28"/>
      <c r="G711" s="27"/>
      <c r="H711" s="27"/>
      <c r="I711" s="29"/>
      <c r="J711" s="30"/>
      <c r="K711" s="30"/>
      <c r="L711" s="30"/>
      <c r="M711" s="108"/>
      <c r="N711" s="108"/>
      <c r="O711" s="28"/>
      <c r="P711" s="28"/>
      <c r="Q711" s="34"/>
      <c r="R711" s="34"/>
      <c r="S711" s="34"/>
      <c r="T711" s="34"/>
      <c r="U711" s="34"/>
      <c r="V711" s="34"/>
      <c r="W711" s="34"/>
      <c r="X711" s="32"/>
      <c r="Y711" s="32"/>
      <c r="Z711" s="32"/>
      <c r="AA711" s="32"/>
      <c r="AB711" s="32"/>
      <c r="AC711" s="32"/>
      <c r="AD711" s="32"/>
      <c r="AE711" s="32"/>
      <c r="AF711" s="32"/>
      <c r="AG711" s="32"/>
    </row>
    <row r="712" spans="1:33" ht="15.75" customHeight="1">
      <c r="A712" s="30"/>
      <c r="B712" s="27"/>
      <c r="C712" s="27"/>
      <c r="D712" s="27"/>
      <c r="E712" s="27"/>
      <c r="F712" s="28"/>
      <c r="G712" s="27"/>
      <c r="H712" s="27"/>
      <c r="I712" s="29"/>
      <c r="J712" s="30"/>
      <c r="K712" s="30"/>
      <c r="L712" s="30"/>
      <c r="M712" s="108"/>
      <c r="N712" s="108"/>
      <c r="O712" s="28"/>
      <c r="P712" s="28"/>
      <c r="Q712" s="34"/>
      <c r="R712" s="34"/>
      <c r="S712" s="34"/>
      <c r="T712" s="34"/>
      <c r="U712" s="34"/>
      <c r="V712" s="34"/>
      <c r="W712" s="34"/>
      <c r="X712" s="32"/>
      <c r="Y712" s="32"/>
      <c r="Z712" s="32"/>
      <c r="AA712" s="32"/>
      <c r="AB712" s="32"/>
      <c r="AC712" s="32"/>
      <c r="AD712" s="32"/>
      <c r="AE712" s="32"/>
      <c r="AF712" s="32"/>
      <c r="AG712" s="32"/>
    </row>
    <row r="713" spans="1:33" ht="15.75" customHeight="1">
      <c r="A713" s="30"/>
      <c r="B713" s="27"/>
      <c r="C713" s="27"/>
      <c r="D713" s="27"/>
      <c r="E713" s="27"/>
      <c r="F713" s="28"/>
      <c r="G713" s="27"/>
      <c r="H713" s="27"/>
      <c r="I713" s="29"/>
      <c r="J713" s="30"/>
      <c r="K713" s="30"/>
      <c r="L713" s="30"/>
      <c r="M713" s="108"/>
      <c r="N713" s="108"/>
      <c r="O713" s="28"/>
      <c r="P713" s="28"/>
      <c r="Q713" s="34"/>
      <c r="R713" s="34"/>
      <c r="S713" s="34"/>
      <c r="T713" s="34"/>
      <c r="U713" s="34"/>
      <c r="V713" s="34"/>
      <c r="W713" s="34"/>
      <c r="X713" s="32"/>
      <c r="Y713" s="32"/>
      <c r="Z713" s="32"/>
      <c r="AA713" s="32"/>
      <c r="AB713" s="32"/>
      <c r="AC713" s="32"/>
      <c r="AD713" s="32"/>
      <c r="AE713" s="32"/>
      <c r="AF713" s="32"/>
      <c r="AG713" s="32"/>
    </row>
    <row r="714" spans="1:33" ht="15.75" customHeight="1">
      <c r="A714" s="30"/>
      <c r="B714" s="27"/>
      <c r="C714" s="27"/>
      <c r="D714" s="27"/>
      <c r="E714" s="27"/>
      <c r="F714" s="28"/>
      <c r="G714" s="27"/>
      <c r="H714" s="27"/>
      <c r="I714" s="29"/>
      <c r="J714" s="30"/>
      <c r="K714" s="30"/>
      <c r="L714" s="30"/>
      <c r="M714" s="108"/>
      <c r="N714" s="108"/>
      <c r="O714" s="28"/>
      <c r="P714" s="28"/>
      <c r="Q714" s="34"/>
      <c r="R714" s="34"/>
      <c r="S714" s="34"/>
      <c r="T714" s="34"/>
      <c r="U714" s="34"/>
      <c r="V714" s="34"/>
      <c r="W714" s="34"/>
      <c r="X714" s="32"/>
      <c r="Y714" s="32"/>
      <c r="Z714" s="32"/>
      <c r="AA714" s="32"/>
      <c r="AB714" s="32"/>
      <c r="AC714" s="32"/>
      <c r="AD714" s="32"/>
      <c r="AE714" s="32"/>
      <c r="AF714" s="32"/>
      <c r="AG714" s="32"/>
    </row>
    <row r="715" spans="1:33" ht="15.75" customHeight="1">
      <c r="A715" s="30"/>
      <c r="B715" s="27"/>
      <c r="C715" s="27"/>
      <c r="D715" s="27"/>
      <c r="E715" s="27"/>
      <c r="F715" s="28"/>
      <c r="G715" s="27"/>
      <c r="H715" s="27"/>
      <c r="I715" s="29"/>
      <c r="J715" s="30"/>
      <c r="K715" s="30"/>
      <c r="L715" s="30"/>
      <c r="M715" s="108"/>
      <c r="N715" s="108"/>
      <c r="O715" s="28"/>
      <c r="P715" s="28"/>
      <c r="Q715" s="34"/>
      <c r="R715" s="34"/>
      <c r="S715" s="34"/>
      <c r="T715" s="34"/>
      <c r="U715" s="34"/>
      <c r="V715" s="34"/>
      <c r="W715" s="34"/>
      <c r="X715" s="32"/>
      <c r="Y715" s="32"/>
      <c r="Z715" s="32"/>
      <c r="AA715" s="32"/>
      <c r="AB715" s="32"/>
      <c r="AC715" s="32"/>
      <c r="AD715" s="32"/>
      <c r="AE715" s="32"/>
      <c r="AF715" s="32"/>
      <c r="AG715" s="32"/>
    </row>
    <row r="716" spans="1:33" ht="15.75" customHeight="1">
      <c r="A716" s="30"/>
      <c r="B716" s="27"/>
      <c r="C716" s="27"/>
      <c r="D716" s="27"/>
      <c r="E716" s="27"/>
      <c r="F716" s="28"/>
      <c r="G716" s="27"/>
      <c r="H716" s="27"/>
      <c r="I716" s="29"/>
      <c r="J716" s="30"/>
      <c r="K716" s="30"/>
      <c r="L716" s="30"/>
      <c r="M716" s="108"/>
      <c r="N716" s="108"/>
      <c r="O716" s="28"/>
      <c r="P716" s="28"/>
      <c r="Q716" s="34"/>
      <c r="R716" s="34"/>
      <c r="S716" s="34"/>
      <c r="T716" s="34"/>
      <c r="U716" s="34"/>
      <c r="V716" s="34"/>
      <c r="W716" s="34"/>
      <c r="X716" s="32"/>
      <c r="Y716" s="32"/>
      <c r="Z716" s="32"/>
      <c r="AA716" s="32"/>
      <c r="AB716" s="32"/>
      <c r="AC716" s="32"/>
      <c r="AD716" s="32"/>
      <c r="AE716" s="32"/>
      <c r="AF716" s="32"/>
      <c r="AG716" s="32"/>
    </row>
    <row r="717" spans="1:33" ht="15.75" customHeight="1">
      <c r="A717" s="30"/>
      <c r="B717" s="27"/>
      <c r="C717" s="27"/>
      <c r="D717" s="27"/>
      <c r="E717" s="27"/>
      <c r="F717" s="28"/>
      <c r="G717" s="27"/>
      <c r="H717" s="27"/>
      <c r="I717" s="29"/>
      <c r="J717" s="30"/>
      <c r="K717" s="30"/>
      <c r="L717" s="30"/>
      <c r="M717" s="108"/>
      <c r="N717" s="108"/>
      <c r="O717" s="28"/>
      <c r="P717" s="28"/>
      <c r="Q717" s="34"/>
      <c r="R717" s="34"/>
      <c r="S717" s="34"/>
      <c r="T717" s="34"/>
      <c r="U717" s="34"/>
      <c r="V717" s="34"/>
      <c r="W717" s="34"/>
      <c r="X717" s="32"/>
      <c r="Y717" s="32"/>
      <c r="Z717" s="32"/>
      <c r="AA717" s="32"/>
      <c r="AB717" s="32"/>
      <c r="AC717" s="32"/>
      <c r="AD717" s="32"/>
      <c r="AE717" s="32"/>
      <c r="AF717" s="32"/>
      <c r="AG717" s="32"/>
    </row>
    <row r="718" spans="1:33" ht="15.75" customHeight="1">
      <c r="A718" s="30"/>
      <c r="B718" s="27"/>
      <c r="C718" s="27"/>
      <c r="D718" s="27"/>
      <c r="E718" s="27"/>
      <c r="F718" s="28"/>
      <c r="G718" s="27"/>
      <c r="H718" s="27"/>
      <c r="I718" s="29"/>
      <c r="J718" s="30"/>
      <c r="K718" s="30"/>
      <c r="L718" s="30"/>
      <c r="M718" s="108"/>
      <c r="N718" s="108"/>
      <c r="O718" s="28"/>
      <c r="P718" s="28"/>
      <c r="Q718" s="34"/>
      <c r="R718" s="34"/>
      <c r="S718" s="34"/>
      <c r="T718" s="34"/>
      <c r="U718" s="34"/>
      <c r="V718" s="34"/>
      <c r="W718" s="34"/>
      <c r="X718" s="32"/>
      <c r="Y718" s="32"/>
      <c r="Z718" s="32"/>
      <c r="AA718" s="32"/>
      <c r="AB718" s="32"/>
      <c r="AC718" s="32"/>
      <c r="AD718" s="32"/>
      <c r="AE718" s="32"/>
      <c r="AF718" s="32"/>
      <c r="AG718" s="32"/>
    </row>
    <row r="719" spans="1:33" ht="15.75" customHeight="1">
      <c r="A719" s="30"/>
      <c r="B719" s="27"/>
      <c r="C719" s="27"/>
      <c r="D719" s="27"/>
      <c r="E719" s="27"/>
      <c r="F719" s="28"/>
      <c r="G719" s="27"/>
      <c r="H719" s="27"/>
      <c r="I719" s="29"/>
      <c r="J719" s="30"/>
      <c r="K719" s="30"/>
      <c r="L719" s="30"/>
      <c r="M719" s="108"/>
      <c r="N719" s="108"/>
      <c r="O719" s="28"/>
      <c r="P719" s="28"/>
      <c r="Q719" s="34"/>
      <c r="R719" s="34"/>
      <c r="S719" s="34"/>
      <c r="T719" s="34"/>
      <c r="U719" s="34"/>
      <c r="V719" s="34"/>
      <c r="W719" s="34"/>
      <c r="X719" s="32"/>
      <c r="Y719" s="32"/>
      <c r="Z719" s="32"/>
      <c r="AA719" s="32"/>
      <c r="AB719" s="32"/>
      <c r="AC719" s="32"/>
      <c r="AD719" s="32"/>
      <c r="AE719" s="32"/>
      <c r="AF719" s="32"/>
      <c r="AG719" s="32"/>
    </row>
    <row r="720" spans="1:33" ht="15.75" customHeight="1">
      <c r="A720" s="30"/>
      <c r="B720" s="27"/>
      <c r="C720" s="27"/>
      <c r="D720" s="27"/>
      <c r="E720" s="27"/>
      <c r="F720" s="28"/>
      <c r="G720" s="27"/>
      <c r="H720" s="27"/>
      <c r="I720" s="29"/>
      <c r="J720" s="30"/>
      <c r="K720" s="30"/>
      <c r="L720" s="30"/>
      <c r="M720" s="108"/>
      <c r="N720" s="108"/>
      <c r="O720" s="28"/>
      <c r="P720" s="28"/>
      <c r="Q720" s="34"/>
      <c r="R720" s="34"/>
      <c r="S720" s="34"/>
      <c r="T720" s="34"/>
      <c r="U720" s="34"/>
      <c r="V720" s="34"/>
      <c r="W720" s="34"/>
      <c r="X720" s="32"/>
      <c r="Y720" s="32"/>
      <c r="Z720" s="32"/>
      <c r="AA720" s="32"/>
      <c r="AB720" s="32"/>
      <c r="AC720" s="32"/>
      <c r="AD720" s="32"/>
      <c r="AE720" s="32"/>
      <c r="AF720" s="32"/>
      <c r="AG720" s="32"/>
    </row>
    <row r="721" spans="1:33" ht="15.75" customHeight="1">
      <c r="A721" s="30"/>
      <c r="B721" s="27"/>
      <c r="C721" s="27"/>
      <c r="D721" s="27"/>
      <c r="E721" s="27"/>
      <c r="F721" s="28"/>
      <c r="G721" s="27"/>
      <c r="H721" s="27"/>
      <c r="I721" s="29"/>
      <c r="J721" s="30"/>
      <c r="K721" s="30"/>
      <c r="L721" s="30"/>
      <c r="M721" s="108"/>
      <c r="N721" s="108"/>
      <c r="O721" s="28"/>
      <c r="P721" s="28"/>
      <c r="Q721" s="34"/>
      <c r="R721" s="34"/>
      <c r="S721" s="34"/>
      <c r="T721" s="34"/>
      <c r="U721" s="34"/>
      <c r="V721" s="34"/>
      <c r="W721" s="34"/>
      <c r="X721" s="32"/>
      <c r="Y721" s="32"/>
      <c r="Z721" s="32"/>
      <c r="AA721" s="32"/>
      <c r="AB721" s="32"/>
      <c r="AC721" s="32"/>
      <c r="AD721" s="32"/>
      <c r="AE721" s="32"/>
      <c r="AF721" s="32"/>
      <c r="AG721" s="32"/>
    </row>
    <row r="722" spans="1:33" ht="15.75" customHeight="1">
      <c r="A722" s="30"/>
      <c r="B722" s="27"/>
      <c r="C722" s="27"/>
      <c r="D722" s="27"/>
      <c r="E722" s="27"/>
      <c r="F722" s="28"/>
      <c r="G722" s="27"/>
      <c r="H722" s="27"/>
      <c r="I722" s="29"/>
      <c r="J722" s="30"/>
      <c r="K722" s="30"/>
      <c r="L722" s="30"/>
      <c r="M722" s="108"/>
      <c r="N722" s="108"/>
      <c r="O722" s="28"/>
      <c r="P722" s="28"/>
      <c r="Q722" s="34"/>
      <c r="R722" s="34"/>
      <c r="S722" s="34"/>
      <c r="T722" s="34"/>
      <c r="U722" s="34"/>
      <c r="V722" s="34"/>
      <c r="W722" s="34"/>
      <c r="X722" s="32"/>
      <c r="Y722" s="32"/>
      <c r="Z722" s="32"/>
      <c r="AA722" s="32"/>
      <c r="AB722" s="32"/>
      <c r="AC722" s="32"/>
      <c r="AD722" s="32"/>
      <c r="AE722" s="32"/>
      <c r="AF722" s="32"/>
      <c r="AG722" s="32"/>
    </row>
    <row r="723" spans="1:33" ht="15.75" customHeight="1">
      <c r="A723" s="30"/>
      <c r="B723" s="27"/>
      <c r="C723" s="27"/>
      <c r="D723" s="27"/>
      <c r="E723" s="27"/>
      <c r="F723" s="28"/>
      <c r="G723" s="27"/>
      <c r="H723" s="27"/>
      <c r="I723" s="29"/>
      <c r="J723" s="30"/>
      <c r="K723" s="30"/>
      <c r="L723" s="30"/>
      <c r="M723" s="108"/>
      <c r="N723" s="108"/>
      <c r="O723" s="28"/>
      <c r="P723" s="28"/>
      <c r="Q723" s="34"/>
      <c r="R723" s="34"/>
      <c r="S723" s="34"/>
      <c r="T723" s="34"/>
      <c r="U723" s="34"/>
      <c r="V723" s="34"/>
      <c r="W723" s="34"/>
      <c r="X723" s="32"/>
      <c r="Y723" s="32"/>
      <c r="Z723" s="32"/>
      <c r="AA723" s="32"/>
      <c r="AB723" s="32"/>
      <c r="AC723" s="32"/>
      <c r="AD723" s="32"/>
      <c r="AE723" s="32"/>
      <c r="AF723" s="32"/>
      <c r="AG723" s="32"/>
    </row>
    <row r="724" spans="1:33" ht="15.75" customHeight="1">
      <c r="A724" s="30"/>
      <c r="B724" s="27"/>
      <c r="C724" s="27"/>
      <c r="D724" s="27"/>
      <c r="E724" s="27"/>
      <c r="F724" s="28"/>
      <c r="G724" s="27"/>
      <c r="H724" s="27"/>
      <c r="I724" s="29"/>
      <c r="J724" s="30"/>
      <c r="K724" s="30"/>
      <c r="L724" s="30"/>
      <c r="M724" s="108"/>
      <c r="N724" s="108"/>
      <c r="O724" s="28"/>
      <c r="P724" s="28"/>
      <c r="Q724" s="34"/>
      <c r="R724" s="34"/>
      <c r="S724" s="34"/>
      <c r="T724" s="34"/>
      <c r="U724" s="34"/>
      <c r="V724" s="34"/>
      <c r="W724" s="34"/>
      <c r="X724" s="32"/>
      <c r="Y724" s="32"/>
      <c r="Z724" s="32"/>
      <c r="AA724" s="32"/>
      <c r="AB724" s="32"/>
      <c r="AC724" s="32"/>
      <c r="AD724" s="32"/>
      <c r="AE724" s="32"/>
      <c r="AF724" s="32"/>
      <c r="AG724" s="32"/>
    </row>
    <row r="725" spans="1:33" ht="15.75" customHeight="1">
      <c r="A725" s="30"/>
      <c r="B725" s="27"/>
      <c r="C725" s="27"/>
      <c r="D725" s="27"/>
      <c r="E725" s="27"/>
      <c r="F725" s="28"/>
      <c r="G725" s="27"/>
      <c r="H725" s="27"/>
      <c r="I725" s="29"/>
      <c r="J725" s="30"/>
      <c r="K725" s="30"/>
      <c r="L725" s="30"/>
      <c r="M725" s="108"/>
      <c r="N725" s="108"/>
      <c r="O725" s="28"/>
      <c r="P725" s="28"/>
      <c r="Q725" s="34"/>
      <c r="R725" s="34"/>
      <c r="S725" s="34"/>
      <c r="T725" s="34"/>
      <c r="U725" s="34"/>
      <c r="V725" s="34"/>
      <c r="W725" s="34"/>
      <c r="X725" s="32"/>
      <c r="Y725" s="32"/>
      <c r="Z725" s="32"/>
      <c r="AA725" s="32"/>
      <c r="AB725" s="32"/>
      <c r="AC725" s="32"/>
      <c r="AD725" s="32"/>
      <c r="AE725" s="32"/>
      <c r="AF725" s="32"/>
      <c r="AG725" s="32"/>
    </row>
    <row r="726" spans="1:33" ht="15.75" customHeight="1">
      <c r="A726" s="30"/>
      <c r="B726" s="27"/>
      <c r="C726" s="27"/>
      <c r="D726" s="27"/>
      <c r="E726" s="27"/>
      <c r="F726" s="28"/>
      <c r="G726" s="27"/>
      <c r="H726" s="27"/>
      <c r="I726" s="29"/>
      <c r="J726" s="30"/>
      <c r="K726" s="30"/>
      <c r="L726" s="30"/>
      <c r="M726" s="108"/>
      <c r="N726" s="108"/>
      <c r="O726" s="28"/>
      <c r="P726" s="28"/>
      <c r="Q726" s="34"/>
      <c r="R726" s="34"/>
      <c r="S726" s="34"/>
      <c r="T726" s="34"/>
      <c r="U726" s="34"/>
      <c r="V726" s="34"/>
      <c r="W726" s="34"/>
      <c r="X726" s="32"/>
      <c r="Y726" s="32"/>
      <c r="Z726" s="32"/>
      <c r="AA726" s="32"/>
      <c r="AB726" s="32"/>
      <c r="AC726" s="32"/>
      <c r="AD726" s="32"/>
      <c r="AE726" s="32"/>
      <c r="AF726" s="32"/>
      <c r="AG726" s="32"/>
    </row>
    <row r="727" spans="1:33" ht="15.75" customHeight="1">
      <c r="A727" s="30"/>
      <c r="B727" s="27"/>
      <c r="C727" s="27"/>
      <c r="D727" s="27"/>
      <c r="E727" s="27"/>
      <c r="F727" s="28"/>
      <c r="G727" s="27"/>
      <c r="H727" s="27"/>
      <c r="I727" s="29"/>
      <c r="J727" s="30"/>
      <c r="K727" s="30"/>
      <c r="L727" s="30"/>
      <c r="M727" s="108"/>
      <c r="N727" s="108"/>
      <c r="O727" s="28"/>
      <c r="P727" s="28"/>
      <c r="Q727" s="34"/>
      <c r="R727" s="34"/>
      <c r="S727" s="34"/>
      <c r="T727" s="34"/>
      <c r="U727" s="34"/>
      <c r="V727" s="34"/>
      <c r="W727" s="34"/>
      <c r="X727" s="32"/>
      <c r="Y727" s="32"/>
      <c r="Z727" s="32"/>
      <c r="AA727" s="32"/>
      <c r="AB727" s="32"/>
      <c r="AC727" s="32"/>
      <c r="AD727" s="32"/>
      <c r="AE727" s="32"/>
      <c r="AF727" s="32"/>
      <c r="AG727" s="32"/>
    </row>
    <row r="728" spans="1:33" ht="15.75" customHeight="1">
      <c r="A728" s="30"/>
      <c r="B728" s="27"/>
      <c r="C728" s="27"/>
      <c r="D728" s="27"/>
      <c r="E728" s="27"/>
      <c r="F728" s="28"/>
      <c r="G728" s="27"/>
      <c r="H728" s="27"/>
      <c r="I728" s="29"/>
      <c r="J728" s="30"/>
      <c r="K728" s="30"/>
      <c r="L728" s="30"/>
      <c r="M728" s="108"/>
      <c r="N728" s="108"/>
      <c r="O728" s="28"/>
      <c r="P728" s="28"/>
      <c r="Q728" s="34"/>
      <c r="R728" s="34"/>
      <c r="S728" s="34"/>
      <c r="T728" s="34"/>
      <c r="U728" s="34"/>
      <c r="V728" s="34"/>
      <c r="W728" s="34"/>
      <c r="X728" s="32"/>
      <c r="Y728" s="32"/>
      <c r="Z728" s="32"/>
      <c r="AA728" s="32"/>
      <c r="AB728" s="32"/>
      <c r="AC728" s="32"/>
      <c r="AD728" s="32"/>
      <c r="AE728" s="32"/>
      <c r="AF728" s="32"/>
      <c r="AG728" s="32"/>
    </row>
    <row r="729" spans="1:33" ht="15.75" customHeight="1">
      <c r="A729" s="30"/>
      <c r="B729" s="27"/>
      <c r="C729" s="27"/>
      <c r="D729" s="27"/>
      <c r="E729" s="27"/>
      <c r="F729" s="28"/>
      <c r="G729" s="27"/>
      <c r="H729" s="27"/>
      <c r="I729" s="29"/>
      <c r="J729" s="30"/>
      <c r="K729" s="30"/>
      <c r="L729" s="30"/>
      <c r="M729" s="108"/>
      <c r="N729" s="108"/>
      <c r="O729" s="28"/>
      <c r="P729" s="28"/>
      <c r="Q729" s="34"/>
      <c r="R729" s="34"/>
      <c r="S729" s="34"/>
      <c r="T729" s="34"/>
      <c r="U729" s="34"/>
      <c r="V729" s="34"/>
      <c r="W729" s="34"/>
      <c r="X729" s="32"/>
      <c r="Y729" s="32"/>
      <c r="Z729" s="32"/>
      <c r="AA729" s="32"/>
      <c r="AB729" s="32"/>
      <c r="AC729" s="32"/>
      <c r="AD729" s="32"/>
      <c r="AE729" s="32"/>
      <c r="AF729" s="32"/>
      <c r="AG729" s="32"/>
    </row>
    <row r="730" spans="1:33" ht="15.75" customHeight="1">
      <c r="A730" s="30"/>
      <c r="B730" s="27"/>
      <c r="C730" s="27"/>
      <c r="D730" s="27"/>
      <c r="E730" s="27"/>
      <c r="F730" s="28"/>
      <c r="G730" s="27"/>
      <c r="H730" s="27"/>
      <c r="I730" s="29"/>
      <c r="J730" s="30"/>
      <c r="K730" s="30"/>
      <c r="L730" s="30"/>
      <c r="M730" s="108"/>
      <c r="N730" s="108"/>
      <c r="O730" s="28"/>
      <c r="P730" s="28"/>
      <c r="Q730" s="34"/>
      <c r="R730" s="34"/>
      <c r="S730" s="34"/>
      <c r="T730" s="34"/>
      <c r="U730" s="34"/>
      <c r="V730" s="34"/>
      <c r="W730" s="34"/>
      <c r="X730" s="32"/>
      <c r="Y730" s="32"/>
      <c r="Z730" s="32"/>
      <c r="AA730" s="32"/>
      <c r="AB730" s="32"/>
      <c r="AC730" s="32"/>
      <c r="AD730" s="32"/>
      <c r="AE730" s="32"/>
      <c r="AF730" s="32"/>
      <c r="AG730" s="32"/>
    </row>
    <row r="731" spans="1:33" ht="15.75" customHeight="1">
      <c r="A731" s="30"/>
      <c r="B731" s="27"/>
      <c r="C731" s="27"/>
      <c r="D731" s="27"/>
      <c r="E731" s="27"/>
      <c r="F731" s="28"/>
      <c r="G731" s="27"/>
      <c r="H731" s="27"/>
      <c r="I731" s="29"/>
      <c r="J731" s="30"/>
      <c r="K731" s="30"/>
      <c r="L731" s="30"/>
      <c r="M731" s="108"/>
      <c r="N731" s="108"/>
      <c r="O731" s="28"/>
      <c r="P731" s="28"/>
      <c r="Q731" s="34"/>
      <c r="R731" s="34"/>
      <c r="S731" s="34"/>
      <c r="T731" s="34"/>
      <c r="U731" s="34"/>
      <c r="V731" s="34"/>
      <c r="W731" s="34"/>
      <c r="X731" s="32"/>
      <c r="Y731" s="32"/>
      <c r="Z731" s="32"/>
      <c r="AA731" s="32"/>
      <c r="AB731" s="32"/>
      <c r="AC731" s="32"/>
      <c r="AD731" s="32"/>
      <c r="AE731" s="32"/>
      <c r="AF731" s="32"/>
      <c r="AG731" s="32"/>
    </row>
    <row r="732" spans="1:33" ht="15.75" customHeight="1">
      <c r="A732" s="30"/>
      <c r="B732" s="27"/>
      <c r="C732" s="27"/>
      <c r="D732" s="27"/>
      <c r="E732" s="27"/>
      <c r="F732" s="28"/>
      <c r="G732" s="27"/>
      <c r="H732" s="27"/>
      <c r="I732" s="29"/>
      <c r="J732" s="30"/>
      <c r="K732" s="30"/>
      <c r="L732" s="30"/>
      <c r="M732" s="108"/>
      <c r="N732" s="108"/>
      <c r="O732" s="28"/>
      <c r="P732" s="28"/>
      <c r="Q732" s="34"/>
      <c r="R732" s="34"/>
      <c r="S732" s="34"/>
      <c r="T732" s="34"/>
      <c r="U732" s="34"/>
      <c r="V732" s="34"/>
      <c r="W732" s="34"/>
      <c r="X732" s="32"/>
      <c r="Y732" s="32"/>
      <c r="Z732" s="32"/>
      <c r="AA732" s="32"/>
      <c r="AB732" s="32"/>
      <c r="AC732" s="32"/>
      <c r="AD732" s="32"/>
      <c r="AE732" s="32"/>
      <c r="AF732" s="32"/>
      <c r="AG732" s="32"/>
    </row>
    <row r="733" spans="1:33" ht="15.75" customHeight="1">
      <c r="A733" s="30"/>
      <c r="B733" s="27"/>
      <c r="C733" s="27"/>
      <c r="D733" s="27"/>
      <c r="E733" s="27"/>
      <c r="F733" s="28"/>
      <c r="G733" s="27"/>
      <c r="H733" s="27"/>
      <c r="I733" s="29"/>
      <c r="J733" s="30"/>
      <c r="K733" s="30"/>
      <c r="L733" s="30"/>
      <c r="M733" s="108"/>
      <c r="N733" s="108"/>
      <c r="O733" s="28"/>
      <c r="P733" s="28"/>
      <c r="Q733" s="34"/>
      <c r="R733" s="34"/>
      <c r="S733" s="34"/>
      <c r="T733" s="34"/>
      <c r="U733" s="34"/>
      <c r="V733" s="34"/>
      <c r="W733" s="34"/>
      <c r="X733" s="32"/>
      <c r="Y733" s="32"/>
      <c r="Z733" s="32"/>
      <c r="AA733" s="32"/>
      <c r="AB733" s="32"/>
      <c r="AC733" s="32"/>
      <c r="AD733" s="32"/>
      <c r="AE733" s="32"/>
      <c r="AF733" s="32"/>
      <c r="AG733" s="32"/>
    </row>
    <row r="734" spans="1:33" ht="15.75" customHeight="1">
      <c r="A734" s="30"/>
      <c r="B734" s="27"/>
      <c r="C734" s="27"/>
      <c r="D734" s="27"/>
      <c r="E734" s="27"/>
      <c r="F734" s="28"/>
      <c r="G734" s="27"/>
      <c r="H734" s="27"/>
      <c r="I734" s="29"/>
      <c r="J734" s="30"/>
      <c r="K734" s="30"/>
      <c r="L734" s="30"/>
      <c r="M734" s="108"/>
      <c r="N734" s="108"/>
      <c r="O734" s="28"/>
      <c r="P734" s="28"/>
      <c r="Q734" s="34"/>
      <c r="R734" s="34"/>
      <c r="S734" s="34"/>
      <c r="T734" s="34"/>
      <c r="U734" s="34"/>
      <c r="V734" s="34"/>
      <c r="W734" s="34"/>
      <c r="X734" s="32"/>
      <c r="Y734" s="32"/>
      <c r="Z734" s="32"/>
      <c r="AA734" s="32"/>
      <c r="AB734" s="32"/>
      <c r="AC734" s="32"/>
      <c r="AD734" s="32"/>
      <c r="AE734" s="32"/>
      <c r="AF734" s="32"/>
      <c r="AG734" s="32"/>
    </row>
    <row r="735" spans="1:33" ht="15.75" customHeight="1">
      <c r="A735" s="30"/>
      <c r="B735" s="27"/>
      <c r="C735" s="27"/>
      <c r="D735" s="27"/>
      <c r="E735" s="27"/>
      <c r="F735" s="28"/>
      <c r="G735" s="27"/>
      <c r="H735" s="27"/>
      <c r="I735" s="29"/>
      <c r="J735" s="30"/>
      <c r="K735" s="30"/>
      <c r="L735" s="30"/>
      <c r="M735" s="108"/>
      <c r="N735" s="108"/>
      <c r="O735" s="28"/>
      <c r="P735" s="28"/>
      <c r="Q735" s="34"/>
      <c r="R735" s="34"/>
      <c r="S735" s="34"/>
      <c r="T735" s="34"/>
      <c r="U735" s="34"/>
      <c r="V735" s="34"/>
      <c r="W735" s="34"/>
      <c r="X735" s="32"/>
      <c r="Y735" s="32"/>
      <c r="Z735" s="32"/>
      <c r="AA735" s="32"/>
      <c r="AB735" s="32"/>
      <c r="AC735" s="32"/>
      <c r="AD735" s="32"/>
      <c r="AE735" s="32"/>
      <c r="AF735" s="32"/>
      <c r="AG735" s="32"/>
    </row>
    <row r="736" spans="1:33" ht="15.75" customHeight="1">
      <c r="A736" s="30"/>
      <c r="B736" s="27"/>
      <c r="C736" s="27"/>
      <c r="D736" s="27"/>
      <c r="E736" s="27"/>
      <c r="F736" s="28"/>
      <c r="G736" s="27"/>
      <c r="H736" s="27"/>
      <c r="I736" s="29"/>
      <c r="J736" s="30"/>
      <c r="K736" s="30"/>
      <c r="L736" s="30"/>
      <c r="M736" s="108"/>
      <c r="N736" s="108"/>
      <c r="O736" s="28"/>
      <c r="P736" s="28"/>
      <c r="Q736" s="34"/>
      <c r="R736" s="34"/>
      <c r="S736" s="34"/>
      <c r="T736" s="34"/>
      <c r="U736" s="34"/>
      <c r="V736" s="34"/>
      <c r="W736" s="34"/>
      <c r="X736" s="32"/>
      <c r="Y736" s="32"/>
      <c r="Z736" s="32"/>
      <c r="AA736" s="32"/>
      <c r="AB736" s="32"/>
      <c r="AC736" s="32"/>
      <c r="AD736" s="32"/>
      <c r="AE736" s="32"/>
      <c r="AF736" s="32"/>
      <c r="AG736" s="32"/>
    </row>
    <row r="737" spans="1:33" ht="15.75" customHeight="1">
      <c r="A737" s="30"/>
      <c r="B737" s="27"/>
      <c r="C737" s="27"/>
      <c r="D737" s="27"/>
      <c r="E737" s="27"/>
      <c r="F737" s="28"/>
      <c r="G737" s="27"/>
      <c r="H737" s="27"/>
      <c r="I737" s="29"/>
      <c r="J737" s="30"/>
      <c r="K737" s="30"/>
      <c r="L737" s="30"/>
      <c r="M737" s="108"/>
      <c r="N737" s="108"/>
      <c r="O737" s="28"/>
      <c r="P737" s="28"/>
      <c r="Q737" s="34"/>
      <c r="R737" s="34"/>
      <c r="S737" s="34"/>
      <c r="T737" s="34"/>
      <c r="U737" s="34"/>
      <c r="V737" s="34"/>
      <c r="W737" s="34"/>
      <c r="X737" s="32"/>
      <c r="Y737" s="32"/>
      <c r="Z737" s="32"/>
      <c r="AA737" s="32"/>
      <c r="AB737" s="32"/>
      <c r="AC737" s="32"/>
      <c r="AD737" s="32"/>
      <c r="AE737" s="32"/>
      <c r="AF737" s="32"/>
      <c r="AG737" s="32"/>
    </row>
    <row r="738" spans="1:33" ht="15.75" customHeight="1">
      <c r="A738" s="30"/>
      <c r="B738" s="27"/>
      <c r="C738" s="27"/>
      <c r="D738" s="27"/>
      <c r="E738" s="27"/>
      <c r="F738" s="28"/>
      <c r="G738" s="27"/>
      <c r="H738" s="27"/>
      <c r="I738" s="29"/>
      <c r="J738" s="30"/>
      <c r="K738" s="30"/>
      <c r="L738" s="30"/>
      <c r="M738" s="108"/>
      <c r="N738" s="108"/>
      <c r="O738" s="28"/>
      <c r="P738" s="28"/>
      <c r="Q738" s="34"/>
      <c r="R738" s="34"/>
      <c r="S738" s="34"/>
      <c r="T738" s="34"/>
      <c r="U738" s="34"/>
      <c r="V738" s="34"/>
      <c r="W738" s="34"/>
      <c r="X738" s="32"/>
      <c r="Y738" s="32"/>
      <c r="Z738" s="32"/>
      <c r="AA738" s="32"/>
      <c r="AB738" s="32"/>
      <c r="AC738" s="32"/>
      <c r="AD738" s="32"/>
      <c r="AE738" s="32"/>
      <c r="AF738" s="32"/>
      <c r="AG738" s="32"/>
    </row>
    <row r="739" spans="1:33" ht="15.75" customHeight="1">
      <c r="A739" s="30"/>
      <c r="B739" s="27"/>
      <c r="C739" s="27"/>
      <c r="D739" s="27"/>
      <c r="E739" s="27"/>
      <c r="F739" s="28"/>
      <c r="G739" s="27"/>
      <c r="H739" s="27"/>
      <c r="I739" s="29"/>
      <c r="J739" s="30"/>
      <c r="K739" s="30"/>
      <c r="L739" s="30"/>
      <c r="M739" s="108"/>
      <c r="N739" s="108"/>
      <c r="O739" s="28"/>
      <c r="P739" s="28"/>
      <c r="Q739" s="34"/>
      <c r="R739" s="34"/>
      <c r="S739" s="34"/>
      <c r="T739" s="34"/>
      <c r="U739" s="34"/>
      <c r="V739" s="34"/>
      <c r="W739" s="34"/>
      <c r="X739" s="32"/>
      <c r="Y739" s="32"/>
      <c r="Z739" s="32"/>
      <c r="AA739" s="32"/>
      <c r="AB739" s="32"/>
      <c r="AC739" s="32"/>
      <c r="AD739" s="32"/>
      <c r="AE739" s="32"/>
      <c r="AF739" s="32"/>
      <c r="AG739" s="32"/>
    </row>
    <row r="740" spans="1:33" ht="15.75" customHeight="1">
      <c r="A740" s="30"/>
      <c r="B740" s="27"/>
      <c r="C740" s="27"/>
      <c r="D740" s="27"/>
      <c r="E740" s="27"/>
      <c r="F740" s="28"/>
      <c r="G740" s="27"/>
      <c r="H740" s="27"/>
      <c r="I740" s="29"/>
      <c r="J740" s="30"/>
      <c r="K740" s="30"/>
      <c r="L740" s="30"/>
      <c r="M740" s="108"/>
      <c r="N740" s="108"/>
      <c r="O740" s="28"/>
      <c r="P740" s="28"/>
      <c r="Q740" s="34"/>
      <c r="R740" s="34"/>
      <c r="S740" s="34"/>
      <c r="T740" s="34"/>
      <c r="U740" s="34"/>
      <c r="V740" s="34"/>
      <c r="W740" s="34"/>
      <c r="X740" s="32"/>
      <c r="Y740" s="32"/>
      <c r="Z740" s="32"/>
      <c r="AA740" s="32"/>
      <c r="AB740" s="32"/>
      <c r="AC740" s="32"/>
      <c r="AD740" s="32"/>
      <c r="AE740" s="32"/>
      <c r="AF740" s="32"/>
      <c r="AG740" s="32"/>
    </row>
    <row r="741" spans="1:33" ht="15.75" customHeight="1">
      <c r="A741" s="30"/>
      <c r="B741" s="27"/>
      <c r="C741" s="27"/>
      <c r="D741" s="27"/>
      <c r="E741" s="27"/>
      <c r="F741" s="28"/>
      <c r="G741" s="27"/>
      <c r="H741" s="27"/>
      <c r="I741" s="29"/>
      <c r="J741" s="30"/>
      <c r="K741" s="30"/>
      <c r="L741" s="30"/>
      <c r="M741" s="108"/>
      <c r="N741" s="108"/>
      <c r="O741" s="28"/>
      <c r="P741" s="28"/>
      <c r="Q741" s="34"/>
      <c r="R741" s="34"/>
      <c r="S741" s="34"/>
      <c r="T741" s="34"/>
      <c r="U741" s="34"/>
      <c r="V741" s="34"/>
      <c r="W741" s="34"/>
      <c r="X741" s="32"/>
      <c r="Y741" s="32"/>
      <c r="Z741" s="32"/>
      <c r="AA741" s="32"/>
      <c r="AB741" s="32"/>
      <c r="AC741" s="32"/>
      <c r="AD741" s="32"/>
      <c r="AE741" s="32"/>
      <c r="AF741" s="32"/>
      <c r="AG741" s="32"/>
    </row>
    <row r="742" spans="1:33" ht="15.75" customHeight="1">
      <c r="A742" s="30"/>
      <c r="B742" s="27"/>
      <c r="C742" s="27"/>
      <c r="D742" s="27"/>
      <c r="E742" s="27"/>
      <c r="F742" s="28"/>
      <c r="G742" s="27"/>
      <c r="H742" s="27"/>
      <c r="I742" s="29"/>
      <c r="J742" s="30"/>
      <c r="K742" s="30"/>
      <c r="L742" s="30"/>
      <c r="M742" s="108"/>
      <c r="N742" s="108"/>
      <c r="O742" s="28"/>
      <c r="P742" s="28"/>
      <c r="Q742" s="34"/>
      <c r="R742" s="34"/>
      <c r="S742" s="34"/>
      <c r="T742" s="34"/>
      <c r="U742" s="34"/>
      <c r="V742" s="34"/>
      <c r="W742" s="34"/>
      <c r="X742" s="32"/>
      <c r="Y742" s="32"/>
      <c r="Z742" s="32"/>
      <c r="AA742" s="32"/>
      <c r="AB742" s="32"/>
      <c r="AC742" s="32"/>
      <c r="AD742" s="32"/>
      <c r="AE742" s="32"/>
      <c r="AF742" s="32"/>
      <c r="AG742" s="32"/>
    </row>
    <row r="743" spans="1:33" ht="15.75" customHeight="1">
      <c r="A743" s="30"/>
      <c r="B743" s="27"/>
      <c r="C743" s="27"/>
      <c r="D743" s="27"/>
      <c r="E743" s="27"/>
      <c r="F743" s="28"/>
      <c r="G743" s="27"/>
      <c r="H743" s="27"/>
      <c r="I743" s="29"/>
      <c r="J743" s="30"/>
      <c r="K743" s="30"/>
      <c r="L743" s="30"/>
      <c r="M743" s="108"/>
      <c r="N743" s="108"/>
      <c r="O743" s="28"/>
      <c r="P743" s="28"/>
      <c r="Q743" s="34"/>
      <c r="R743" s="34"/>
      <c r="S743" s="34"/>
      <c r="T743" s="34"/>
      <c r="U743" s="34"/>
      <c r="V743" s="34"/>
      <c r="W743" s="34"/>
      <c r="X743" s="32"/>
      <c r="Y743" s="32"/>
      <c r="Z743" s="32"/>
      <c r="AA743" s="32"/>
      <c r="AB743" s="32"/>
      <c r="AC743" s="32"/>
      <c r="AD743" s="32"/>
      <c r="AE743" s="32"/>
      <c r="AF743" s="32"/>
      <c r="AG743" s="32"/>
    </row>
    <row r="744" spans="1:33" ht="15.75" customHeight="1">
      <c r="A744" s="30"/>
      <c r="B744" s="27"/>
      <c r="C744" s="27"/>
      <c r="D744" s="27"/>
      <c r="E744" s="27"/>
      <c r="F744" s="28"/>
      <c r="G744" s="27"/>
      <c r="H744" s="27"/>
      <c r="I744" s="29"/>
      <c r="J744" s="30"/>
      <c r="K744" s="30"/>
      <c r="L744" s="30"/>
      <c r="M744" s="108"/>
      <c r="N744" s="108"/>
      <c r="O744" s="28"/>
      <c r="P744" s="28"/>
      <c r="Q744" s="34"/>
      <c r="R744" s="34"/>
      <c r="S744" s="34"/>
      <c r="T744" s="34"/>
      <c r="U744" s="34"/>
      <c r="V744" s="34"/>
      <c r="W744" s="34"/>
      <c r="X744" s="32"/>
      <c r="Y744" s="32"/>
      <c r="Z744" s="32"/>
      <c r="AA744" s="32"/>
      <c r="AB744" s="32"/>
      <c r="AC744" s="32"/>
      <c r="AD744" s="32"/>
      <c r="AE744" s="32"/>
      <c r="AF744" s="32"/>
      <c r="AG744" s="32"/>
    </row>
    <row r="745" spans="1:33" ht="15.75" customHeight="1">
      <c r="A745" s="30"/>
      <c r="B745" s="27"/>
      <c r="C745" s="27"/>
      <c r="D745" s="27"/>
      <c r="E745" s="27"/>
      <c r="F745" s="28"/>
      <c r="G745" s="27"/>
      <c r="H745" s="27"/>
      <c r="I745" s="29"/>
      <c r="J745" s="30"/>
      <c r="K745" s="30"/>
      <c r="L745" s="30"/>
      <c r="M745" s="108"/>
      <c r="N745" s="108"/>
      <c r="O745" s="28"/>
      <c r="P745" s="28"/>
      <c r="Q745" s="34"/>
      <c r="R745" s="34"/>
      <c r="S745" s="34"/>
      <c r="T745" s="34"/>
      <c r="U745" s="34"/>
      <c r="V745" s="34"/>
      <c r="W745" s="34"/>
      <c r="X745" s="32"/>
      <c r="Y745" s="32"/>
      <c r="Z745" s="32"/>
      <c r="AA745" s="32"/>
      <c r="AB745" s="32"/>
      <c r="AC745" s="32"/>
      <c r="AD745" s="32"/>
      <c r="AE745" s="32"/>
      <c r="AF745" s="32"/>
      <c r="AG745" s="32"/>
    </row>
    <row r="746" spans="1:33" ht="15.75" customHeight="1">
      <c r="A746" s="30"/>
      <c r="B746" s="27"/>
      <c r="C746" s="27"/>
      <c r="D746" s="27"/>
      <c r="E746" s="27"/>
      <c r="F746" s="28"/>
      <c r="G746" s="27"/>
      <c r="H746" s="27"/>
      <c r="I746" s="29"/>
      <c r="J746" s="30"/>
      <c r="K746" s="30"/>
      <c r="L746" s="30"/>
      <c r="M746" s="108"/>
      <c r="N746" s="108"/>
      <c r="O746" s="28"/>
      <c r="P746" s="28"/>
      <c r="Q746" s="34"/>
      <c r="R746" s="34"/>
      <c r="S746" s="34"/>
      <c r="T746" s="34"/>
      <c r="U746" s="34"/>
      <c r="V746" s="34"/>
      <c r="W746" s="34"/>
      <c r="X746" s="32"/>
      <c r="Y746" s="32"/>
      <c r="Z746" s="32"/>
      <c r="AA746" s="32"/>
      <c r="AB746" s="32"/>
      <c r="AC746" s="32"/>
      <c r="AD746" s="32"/>
      <c r="AE746" s="32"/>
      <c r="AF746" s="32"/>
      <c r="AG746" s="32"/>
    </row>
    <row r="747" spans="1:33" ht="15.75" customHeight="1">
      <c r="A747" s="30"/>
      <c r="B747" s="27"/>
      <c r="C747" s="27"/>
      <c r="D747" s="27"/>
      <c r="E747" s="27"/>
      <c r="F747" s="28"/>
      <c r="G747" s="27"/>
      <c r="H747" s="27"/>
      <c r="I747" s="29"/>
      <c r="J747" s="30"/>
      <c r="K747" s="30"/>
      <c r="L747" s="30"/>
      <c r="M747" s="108"/>
      <c r="N747" s="108"/>
      <c r="O747" s="28"/>
      <c r="P747" s="28"/>
      <c r="Q747" s="34"/>
      <c r="R747" s="34"/>
      <c r="S747" s="34"/>
      <c r="T747" s="34"/>
      <c r="U747" s="34"/>
      <c r="V747" s="34"/>
      <c r="W747" s="34"/>
      <c r="X747" s="32"/>
      <c r="Y747" s="32"/>
      <c r="Z747" s="32"/>
      <c r="AA747" s="32"/>
      <c r="AB747" s="32"/>
      <c r="AC747" s="32"/>
      <c r="AD747" s="32"/>
      <c r="AE747" s="32"/>
      <c r="AF747" s="32"/>
      <c r="AG747" s="32"/>
    </row>
    <row r="748" spans="1:33" ht="15.75" customHeight="1">
      <c r="A748" s="30"/>
      <c r="B748" s="27"/>
      <c r="C748" s="27"/>
      <c r="D748" s="27"/>
      <c r="E748" s="27"/>
      <c r="F748" s="28"/>
      <c r="G748" s="27"/>
      <c r="H748" s="27"/>
      <c r="I748" s="29"/>
      <c r="J748" s="30"/>
      <c r="K748" s="30"/>
      <c r="L748" s="30"/>
      <c r="M748" s="108"/>
      <c r="N748" s="108"/>
      <c r="O748" s="28"/>
      <c r="P748" s="28"/>
      <c r="Q748" s="34"/>
      <c r="R748" s="34"/>
      <c r="S748" s="34"/>
      <c r="T748" s="34"/>
      <c r="U748" s="34"/>
      <c r="V748" s="34"/>
      <c r="W748" s="34"/>
      <c r="X748" s="32"/>
      <c r="Y748" s="32"/>
      <c r="Z748" s="32"/>
      <c r="AA748" s="32"/>
      <c r="AB748" s="32"/>
      <c r="AC748" s="32"/>
      <c r="AD748" s="32"/>
      <c r="AE748" s="32"/>
      <c r="AF748" s="32"/>
      <c r="AG748" s="32"/>
    </row>
    <row r="749" spans="1:33" ht="15.75" customHeight="1">
      <c r="A749" s="30"/>
      <c r="B749" s="27"/>
      <c r="C749" s="27"/>
      <c r="D749" s="27"/>
      <c r="E749" s="27"/>
      <c r="F749" s="28"/>
      <c r="G749" s="27"/>
      <c r="H749" s="27"/>
      <c r="I749" s="29"/>
      <c r="J749" s="30"/>
      <c r="K749" s="30"/>
      <c r="L749" s="30"/>
      <c r="M749" s="108"/>
      <c r="N749" s="108"/>
      <c r="O749" s="28"/>
      <c r="P749" s="28"/>
      <c r="Q749" s="34"/>
      <c r="R749" s="34"/>
      <c r="S749" s="34"/>
      <c r="T749" s="34"/>
      <c r="U749" s="34"/>
      <c r="V749" s="34"/>
      <c r="W749" s="34"/>
      <c r="X749" s="32"/>
      <c r="Y749" s="32"/>
      <c r="Z749" s="32"/>
      <c r="AA749" s="32"/>
      <c r="AB749" s="32"/>
      <c r="AC749" s="32"/>
      <c r="AD749" s="32"/>
      <c r="AE749" s="32"/>
      <c r="AF749" s="32"/>
      <c r="AG749" s="32"/>
    </row>
    <row r="750" spans="1:33" ht="15.75" customHeight="1">
      <c r="A750" s="30"/>
      <c r="B750" s="27"/>
      <c r="C750" s="27"/>
      <c r="D750" s="27"/>
      <c r="E750" s="27"/>
      <c r="F750" s="28"/>
      <c r="G750" s="27"/>
      <c r="H750" s="27"/>
      <c r="I750" s="29"/>
      <c r="J750" s="30"/>
      <c r="K750" s="30"/>
      <c r="L750" s="30"/>
      <c r="M750" s="108"/>
      <c r="N750" s="108"/>
      <c r="O750" s="28"/>
      <c r="P750" s="28"/>
      <c r="Q750" s="34"/>
      <c r="R750" s="34"/>
      <c r="S750" s="34"/>
      <c r="T750" s="34"/>
      <c r="U750" s="34"/>
      <c r="V750" s="34"/>
      <c r="W750" s="34"/>
      <c r="X750" s="32"/>
      <c r="Y750" s="32"/>
      <c r="Z750" s="32"/>
      <c r="AA750" s="32"/>
      <c r="AB750" s="32"/>
      <c r="AC750" s="32"/>
      <c r="AD750" s="32"/>
      <c r="AE750" s="32"/>
      <c r="AF750" s="32"/>
      <c r="AG750" s="32"/>
    </row>
    <row r="751" spans="1:33" ht="15.75" customHeight="1">
      <c r="A751" s="30"/>
      <c r="B751" s="27"/>
      <c r="C751" s="27"/>
      <c r="D751" s="27"/>
      <c r="E751" s="27"/>
      <c r="F751" s="28"/>
      <c r="G751" s="27"/>
      <c r="H751" s="27"/>
      <c r="I751" s="29"/>
      <c r="J751" s="30"/>
      <c r="K751" s="30"/>
      <c r="L751" s="30"/>
      <c r="M751" s="108"/>
      <c r="N751" s="108"/>
      <c r="O751" s="28"/>
      <c r="P751" s="28"/>
      <c r="Q751" s="34"/>
      <c r="R751" s="34"/>
      <c r="S751" s="34"/>
      <c r="T751" s="34"/>
      <c r="U751" s="34"/>
      <c r="V751" s="34"/>
      <c r="W751" s="34"/>
      <c r="X751" s="32"/>
      <c r="Y751" s="32"/>
      <c r="Z751" s="32"/>
      <c r="AA751" s="32"/>
      <c r="AB751" s="32"/>
      <c r="AC751" s="32"/>
      <c r="AD751" s="32"/>
      <c r="AE751" s="32"/>
      <c r="AF751" s="32"/>
      <c r="AG751" s="32"/>
    </row>
    <row r="752" spans="1:33" ht="15.75" customHeight="1">
      <c r="A752" s="30"/>
      <c r="B752" s="27"/>
      <c r="C752" s="27"/>
      <c r="D752" s="27"/>
      <c r="E752" s="27"/>
      <c r="F752" s="28"/>
      <c r="G752" s="27"/>
      <c r="H752" s="27"/>
      <c r="I752" s="29"/>
      <c r="J752" s="30"/>
      <c r="K752" s="30"/>
      <c r="L752" s="30"/>
      <c r="M752" s="108"/>
      <c r="N752" s="108"/>
      <c r="O752" s="28"/>
      <c r="P752" s="28"/>
      <c r="Q752" s="34"/>
      <c r="R752" s="34"/>
      <c r="S752" s="34"/>
      <c r="T752" s="34"/>
      <c r="U752" s="34"/>
      <c r="V752" s="34"/>
      <c r="W752" s="34"/>
      <c r="X752" s="32"/>
      <c r="Y752" s="32"/>
      <c r="Z752" s="32"/>
      <c r="AA752" s="32"/>
      <c r="AB752" s="32"/>
      <c r="AC752" s="32"/>
      <c r="AD752" s="32"/>
      <c r="AE752" s="32"/>
      <c r="AF752" s="32"/>
      <c r="AG752" s="32"/>
    </row>
    <row r="753" spans="1:33" ht="15.75" customHeight="1">
      <c r="A753" s="30"/>
      <c r="B753" s="27"/>
      <c r="C753" s="27"/>
      <c r="D753" s="27"/>
      <c r="E753" s="27"/>
      <c r="F753" s="28"/>
      <c r="G753" s="27"/>
      <c r="H753" s="27"/>
      <c r="I753" s="29"/>
      <c r="J753" s="30"/>
      <c r="K753" s="30"/>
      <c r="L753" s="30"/>
      <c r="M753" s="108"/>
      <c r="N753" s="108"/>
      <c r="O753" s="28"/>
      <c r="P753" s="28"/>
      <c r="Q753" s="34"/>
      <c r="R753" s="34"/>
      <c r="S753" s="34"/>
      <c r="T753" s="34"/>
      <c r="U753" s="34"/>
      <c r="V753" s="34"/>
      <c r="W753" s="34"/>
      <c r="X753" s="32"/>
      <c r="Y753" s="32"/>
      <c r="Z753" s="32"/>
      <c r="AA753" s="32"/>
      <c r="AB753" s="32"/>
      <c r="AC753" s="32"/>
      <c r="AD753" s="32"/>
      <c r="AE753" s="32"/>
      <c r="AF753" s="32"/>
      <c r="AG753" s="32"/>
    </row>
    <row r="754" spans="1:33" ht="15.75" customHeight="1">
      <c r="A754" s="30"/>
      <c r="B754" s="27"/>
      <c r="C754" s="27"/>
      <c r="D754" s="27"/>
      <c r="E754" s="27"/>
      <c r="F754" s="28"/>
      <c r="G754" s="27"/>
      <c r="H754" s="27"/>
      <c r="I754" s="29"/>
      <c r="J754" s="30"/>
      <c r="K754" s="30"/>
      <c r="L754" s="30"/>
      <c r="M754" s="108"/>
      <c r="N754" s="108"/>
      <c r="O754" s="28"/>
      <c r="P754" s="28"/>
      <c r="Q754" s="34"/>
      <c r="R754" s="34"/>
      <c r="S754" s="34"/>
      <c r="T754" s="34"/>
      <c r="U754" s="34"/>
      <c r="V754" s="34"/>
      <c r="W754" s="34"/>
      <c r="X754" s="32"/>
      <c r="Y754" s="32"/>
      <c r="Z754" s="32"/>
      <c r="AA754" s="32"/>
      <c r="AB754" s="32"/>
      <c r="AC754" s="32"/>
      <c r="AD754" s="32"/>
      <c r="AE754" s="32"/>
      <c r="AF754" s="32"/>
      <c r="AG754" s="32"/>
    </row>
    <row r="755" spans="1:33" ht="15.75" customHeight="1">
      <c r="A755" s="30"/>
      <c r="B755" s="27"/>
      <c r="C755" s="27"/>
      <c r="D755" s="27"/>
      <c r="E755" s="27"/>
      <c r="F755" s="28"/>
      <c r="G755" s="27"/>
      <c r="H755" s="27"/>
      <c r="I755" s="29"/>
      <c r="J755" s="30"/>
      <c r="K755" s="30"/>
      <c r="L755" s="30"/>
      <c r="M755" s="108"/>
      <c r="N755" s="108"/>
      <c r="O755" s="28"/>
      <c r="P755" s="28"/>
      <c r="Q755" s="34"/>
      <c r="R755" s="34"/>
      <c r="S755" s="34"/>
      <c r="T755" s="34"/>
      <c r="U755" s="34"/>
      <c r="V755" s="34"/>
      <c r="W755" s="34"/>
      <c r="X755" s="32"/>
      <c r="Y755" s="32"/>
      <c r="Z755" s="32"/>
      <c r="AA755" s="32"/>
      <c r="AB755" s="32"/>
      <c r="AC755" s="32"/>
      <c r="AD755" s="32"/>
      <c r="AE755" s="32"/>
      <c r="AF755" s="32"/>
      <c r="AG755" s="32"/>
    </row>
    <row r="756" spans="1:33" ht="15.75" customHeight="1">
      <c r="A756" s="30"/>
      <c r="B756" s="27"/>
      <c r="C756" s="27"/>
      <c r="D756" s="27"/>
      <c r="E756" s="27"/>
      <c r="F756" s="28"/>
      <c r="G756" s="27"/>
      <c r="H756" s="27"/>
      <c r="I756" s="29"/>
      <c r="J756" s="30"/>
      <c r="K756" s="30"/>
      <c r="L756" s="30"/>
      <c r="M756" s="108"/>
      <c r="N756" s="108"/>
      <c r="O756" s="28"/>
      <c r="P756" s="28"/>
      <c r="Q756" s="34"/>
      <c r="R756" s="34"/>
      <c r="S756" s="34"/>
      <c r="T756" s="34"/>
      <c r="U756" s="34"/>
      <c r="V756" s="34"/>
      <c r="W756" s="34"/>
      <c r="X756" s="32"/>
      <c r="Y756" s="32"/>
      <c r="Z756" s="32"/>
      <c r="AA756" s="32"/>
      <c r="AB756" s="32"/>
      <c r="AC756" s="32"/>
      <c r="AD756" s="32"/>
      <c r="AE756" s="32"/>
      <c r="AF756" s="32"/>
      <c r="AG756" s="32"/>
    </row>
    <row r="757" spans="1:33" ht="15.75" customHeight="1">
      <c r="A757" s="30"/>
      <c r="B757" s="27"/>
      <c r="C757" s="27"/>
      <c r="D757" s="27"/>
      <c r="E757" s="27"/>
      <c r="F757" s="28"/>
      <c r="G757" s="27"/>
      <c r="H757" s="27"/>
      <c r="I757" s="29"/>
      <c r="J757" s="30"/>
      <c r="K757" s="30"/>
      <c r="L757" s="30"/>
      <c r="M757" s="108"/>
      <c r="N757" s="108"/>
      <c r="O757" s="28"/>
      <c r="P757" s="28"/>
      <c r="Q757" s="34"/>
      <c r="R757" s="34"/>
      <c r="S757" s="34"/>
      <c r="T757" s="34"/>
      <c r="U757" s="34"/>
      <c r="V757" s="34"/>
      <c r="W757" s="34"/>
      <c r="X757" s="32"/>
      <c r="Y757" s="32"/>
      <c r="Z757" s="32"/>
      <c r="AA757" s="32"/>
      <c r="AB757" s="32"/>
      <c r="AC757" s="32"/>
      <c r="AD757" s="32"/>
      <c r="AE757" s="32"/>
      <c r="AF757" s="32"/>
      <c r="AG757" s="32"/>
    </row>
    <row r="758" spans="1:33" ht="15.75" customHeight="1">
      <c r="A758" s="30"/>
      <c r="B758" s="27"/>
      <c r="C758" s="27"/>
      <c r="D758" s="27"/>
      <c r="E758" s="27"/>
      <c r="F758" s="28"/>
      <c r="G758" s="27"/>
      <c r="H758" s="27"/>
      <c r="I758" s="29"/>
      <c r="J758" s="30"/>
      <c r="K758" s="30"/>
      <c r="L758" s="30"/>
      <c r="M758" s="108"/>
      <c r="N758" s="108"/>
      <c r="O758" s="28"/>
      <c r="P758" s="28"/>
      <c r="Q758" s="34"/>
      <c r="R758" s="34"/>
      <c r="S758" s="34"/>
      <c r="T758" s="34"/>
      <c r="U758" s="34"/>
      <c r="V758" s="34"/>
      <c r="W758" s="34"/>
      <c r="X758" s="32"/>
      <c r="Y758" s="32"/>
      <c r="Z758" s="32"/>
      <c r="AA758" s="32"/>
      <c r="AB758" s="32"/>
      <c r="AC758" s="32"/>
      <c r="AD758" s="32"/>
      <c r="AE758" s="32"/>
      <c r="AF758" s="32"/>
      <c r="AG758" s="32"/>
    </row>
    <row r="759" spans="1:33" ht="15.75" customHeight="1">
      <c r="A759" s="30"/>
      <c r="B759" s="27"/>
      <c r="C759" s="27"/>
      <c r="D759" s="27"/>
      <c r="E759" s="27"/>
      <c r="F759" s="28"/>
      <c r="G759" s="27"/>
      <c r="H759" s="27"/>
      <c r="I759" s="29"/>
      <c r="J759" s="30"/>
      <c r="K759" s="30"/>
      <c r="L759" s="30"/>
      <c r="M759" s="108"/>
      <c r="N759" s="108"/>
      <c r="O759" s="28"/>
      <c r="P759" s="28"/>
      <c r="Q759" s="34"/>
      <c r="R759" s="34"/>
      <c r="S759" s="34"/>
      <c r="T759" s="34"/>
      <c r="U759" s="34"/>
      <c r="V759" s="34"/>
      <c r="W759" s="34"/>
      <c r="X759" s="32"/>
      <c r="Y759" s="32"/>
      <c r="Z759" s="32"/>
      <c r="AA759" s="32"/>
      <c r="AB759" s="32"/>
      <c r="AC759" s="32"/>
      <c r="AD759" s="32"/>
      <c r="AE759" s="32"/>
      <c r="AF759" s="32"/>
      <c r="AG759" s="32"/>
    </row>
    <row r="760" spans="1:33" ht="15.75" customHeight="1">
      <c r="A760" s="30"/>
      <c r="B760" s="27"/>
      <c r="C760" s="27"/>
      <c r="D760" s="27"/>
      <c r="E760" s="27"/>
      <c r="F760" s="28"/>
      <c r="G760" s="27"/>
      <c r="H760" s="27"/>
      <c r="I760" s="29"/>
      <c r="J760" s="30"/>
      <c r="K760" s="30"/>
      <c r="L760" s="30"/>
      <c r="M760" s="108"/>
      <c r="N760" s="108"/>
      <c r="O760" s="28"/>
      <c r="P760" s="28"/>
      <c r="Q760" s="34"/>
      <c r="R760" s="34"/>
      <c r="S760" s="34"/>
      <c r="T760" s="34"/>
      <c r="U760" s="34"/>
      <c r="V760" s="34"/>
      <c r="W760" s="34"/>
      <c r="X760" s="32"/>
      <c r="Y760" s="32"/>
      <c r="Z760" s="32"/>
      <c r="AA760" s="32"/>
      <c r="AB760" s="32"/>
      <c r="AC760" s="32"/>
      <c r="AD760" s="32"/>
      <c r="AE760" s="32"/>
      <c r="AF760" s="32"/>
      <c r="AG760" s="32"/>
    </row>
    <row r="761" spans="1:33" ht="15.75" customHeight="1">
      <c r="A761" s="30"/>
      <c r="B761" s="27"/>
      <c r="C761" s="27"/>
      <c r="D761" s="27"/>
      <c r="E761" s="27"/>
      <c r="F761" s="28"/>
      <c r="G761" s="27"/>
      <c r="H761" s="27"/>
      <c r="I761" s="29"/>
      <c r="J761" s="30"/>
      <c r="K761" s="30"/>
      <c r="L761" s="30"/>
      <c r="M761" s="108"/>
      <c r="N761" s="108"/>
      <c r="O761" s="28"/>
      <c r="P761" s="28"/>
      <c r="Q761" s="34"/>
      <c r="R761" s="34"/>
      <c r="S761" s="34"/>
      <c r="T761" s="34"/>
      <c r="U761" s="34"/>
      <c r="V761" s="34"/>
      <c r="W761" s="34"/>
      <c r="X761" s="32"/>
      <c r="Y761" s="32"/>
      <c r="Z761" s="32"/>
      <c r="AA761" s="32"/>
      <c r="AB761" s="32"/>
      <c r="AC761" s="32"/>
      <c r="AD761" s="32"/>
      <c r="AE761" s="32"/>
      <c r="AF761" s="32"/>
      <c r="AG761" s="32"/>
    </row>
    <row r="762" spans="1:33" ht="15.75" customHeight="1">
      <c r="A762" s="30"/>
      <c r="B762" s="27"/>
      <c r="C762" s="27"/>
      <c r="D762" s="27"/>
      <c r="E762" s="27"/>
      <c r="F762" s="28"/>
      <c r="G762" s="27"/>
      <c r="H762" s="27"/>
      <c r="I762" s="29"/>
      <c r="J762" s="30"/>
      <c r="K762" s="30"/>
      <c r="L762" s="30"/>
      <c r="M762" s="108"/>
      <c r="N762" s="108"/>
      <c r="O762" s="28"/>
      <c r="P762" s="28"/>
      <c r="Q762" s="34"/>
      <c r="R762" s="34"/>
      <c r="S762" s="34"/>
      <c r="T762" s="34"/>
      <c r="U762" s="34"/>
      <c r="V762" s="34"/>
      <c r="W762" s="34"/>
      <c r="X762" s="32"/>
      <c r="Y762" s="32"/>
      <c r="Z762" s="32"/>
      <c r="AA762" s="32"/>
      <c r="AB762" s="32"/>
      <c r="AC762" s="32"/>
      <c r="AD762" s="32"/>
      <c r="AE762" s="32"/>
      <c r="AF762" s="32"/>
      <c r="AG762" s="32"/>
    </row>
    <row r="763" spans="1:33" ht="15.75" customHeight="1">
      <c r="A763" s="30"/>
      <c r="B763" s="27"/>
      <c r="C763" s="27"/>
      <c r="D763" s="27"/>
      <c r="E763" s="27"/>
      <c r="F763" s="28"/>
      <c r="G763" s="27"/>
      <c r="H763" s="27"/>
      <c r="I763" s="29"/>
      <c r="J763" s="30"/>
      <c r="K763" s="30"/>
      <c r="L763" s="30"/>
      <c r="M763" s="108"/>
      <c r="N763" s="108"/>
      <c r="O763" s="28"/>
      <c r="P763" s="28"/>
      <c r="Q763" s="34"/>
      <c r="R763" s="34"/>
      <c r="S763" s="34"/>
      <c r="T763" s="34"/>
      <c r="U763" s="34"/>
      <c r="V763" s="34"/>
      <c r="W763" s="34"/>
      <c r="X763" s="32"/>
      <c r="Y763" s="32"/>
      <c r="Z763" s="32"/>
      <c r="AA763" s="32"/>
      <c r="AB763" s="32"/>
      <c r="AC763" s="32"/>
      <c r="AD763" s="32"/>
      <c r="AE763" s="32"/>
      <c r="AF763" s="32"/>
      <c r="AG763" s="32"/>
    </row>
    <row r="764" spans="1:33" ht="15.75" customHeight="1">
      <c r="A764" s="30"/>
      <c r="B764" s="27"/>
      <c r="C764" s="27"/>
      <c r="D764" s="27"/>
      <c r="E764" s="27"/>
      <c r="F764" s="28"/>
      <c r="G764" s="27"/>
      <c r="H764" s="27"/>
      <c r="I764" s="29"/>
      <c r="J764" s="30"/>
      <c r="K764" s="30"/>
      <c r="L764" s="30"/>
      <c r="M764" s="108"/>
      <c r="N764" s="108"/>
      <c r="O764" s="28"/>
      <c r="P764" s="28"/>
      <c r="Q764" s="34"/>
      <c r="R764" s="34"/>
      <c r="S764" s="34"/>
      <c r="T764" s="34"/>
      <c r="U764" s="34"/>
      <c r="V764" s="34"/>
      <c r="W764" s="34"/>
      <c r="X764" s="32"/>
      <c r="Y764" s="32"/>
      <c r="Z764" s="32"/>
      <c r="AA764" s="32"/>
      <c r="AB764" s="32"/>
      <c r="AC764" s="32"/>
      <c r="AD764" s="32"/>
      <c r="AE764" s="32"/>
      <c r="AF764" s="32"/>
      <c r="AG764" s="32"/>
    </row>
    <row r="765" spans="1:33" ht="15.75" customHeight="1">
      <c r="A765" s="30"/>
      <c r="B765" s="27"/>
      <c r="C765" s="27"/>
      <c r="D765" s="27"/>
      <c r="E765" s="27"/>
      <c r="F765" s="28"/>
      <c r="G765" s="27"/>
      <c r="H765" s="27"/>
      <c r="I765" s="29"/>
      <c r="J765" s="30"/>
      <c r="K765" s="30"/>
      <c r="L765" s="30"/>
      <c r="M765" s="108"/>
      <c r="N765" s="108"/>
      <c r="O765" s="28"/>
      <c r="P765" s="28"/>
      <c r="Q765" s="34"/>
      <c r="R765" s="34"/>
      <c r="S765" s="34"/>
      <c r="T765" s="34"/>
      <c r="U765" s="34"/>
      <c r="V765" s="34"/>
      <c r="W765" s="34"/>
      <c r="X765" s="32"/>
      <c r="Y765" s="32"/>
      <c r="Z765" s="32"/>
      <c r="AA765" s="32"/>
      <c r="AB765" s="32"/>
      <c r="AC765" s="32"/>
      <c r="AD765" s="32"/>
      <c r="AE765" s="32"/>
      <c r="AF765" s="32"/>
      <c r="AG765" s="32"/>
    </row>
    <row r="766" spans="1:33" ht="15.75" customHeight="1">
      <c r="A766" s="30"/>
      <c r="B766" s="27"/>
      <c r="C766" s="27"/>
      <c r="D766" s="27"/>
      <c r="E766" s="27"/>
      <c r="F766" s="28"/>
      <c r="G766" s="27"/>
      <c r="H766" s="27"/>
      <c r="I766" s="29"/>
      <c r="J766" s="30"/>
      <c r="K766" s="30"/>
      <c r="L766" s="30"/>
      <c r="M766" s="108"/>
      <c r="N766" s="108"/>
      <c r="O766" s="28"/>
      <c r="P766" s="28"/>
      <c r="Q766" s="34"/>
      <c r="R766" s="34"/>
      <c r="S766" s="34"/>
      <c r="T766" s="34"/>
      <c r="U766" s="34"/>
      <c r="V766" s="34"/>
      <c r="W766" s="34"/>
      <c r="X766" s="32"/>
      <c r="Y766" s="32"/>
      <c r="Z766" s="32"/>
      <c r="AA766" s="32"/>
      <c r="AB766" s="32"/>
      <c r="AC766" s="32"/>
      <c r="AD766" s="32"/>
      <c r="AE766" s="32"/>
      <c r="AF766" s="32"/>
      <c r="AG766" s="32"/>
    </row>
    <row r="767" spans="1:33" ht="15.75" customHeight="1">
      <c r="A767" s="30"/>
      <c r="B767" s="27"/>
      <c r="C767" s="27"/>
      <c r="D767" s="27"/>
      <c r="E767" s="27"/>
      <c r="F767" s="28"/>
      <c r="G767" s="27"/>
      <c r="H767" s="27"/>
      <c r="I767" s="29"/>
      <c r="J767" s="30"/>
      <c r="K767" s="30"/>
      <c r="L767" s="30"/>
      <c r="M767" s="108"/>
      <c r="N767" s="108"/>
      <c r="O767" s="28"/>
      <c r="P767" s="28"/>
      <c r="Q767" s="34"/>
      <c r="R767" s="34"/>
      <c r="S767" s="34"/>
      <c r="T767" s="34"/>
      <c r="U767" s="34"/>
      <c r="V767" s="34"/>
      <c r="W767" s="34"/>
      <c r="X767" s="32"/>
      <c r="Y767" s="32"/>
      <c r="Z767" s="32"/>
      <c r="AA767" s="32"/>
      <c r="AB767" s="32"/>
      <c r="AC767" s="32"/>
      <c r="AD767" s="32"/>
      <c r="AE767" s="32"/>
      <c r="AF767" s="32"/>
      <c r="AG767" s="32"/>
    </row>
    <row r="768" spans="1:33" ht="15.75" customHeight="1">
      <c r="A768" s="30"/>
      <c r="B768" s="27"/>
      <c r="C768" s="27"/>
      <c r="D768" s="27"/>
      <c r="E768" s="27"/>
      <c r="F768" s="28"/>
      <c r="G768" s="27"/>
      <c r="H768" s="27"/>
      <c r="I768" s="29"/>
      <c r="J768" s="30"/>
      <c r="K768" s="30"/>
      <c r="L768" s="30"/>
      <c r="M768" s="108"/>
      <c r="N768" s="108"/>
      <c r="O768" s="28"/>
      <c r="P768" s="28"/>
      <c r="Q768" s="34"/>
      <c r="R768" s="34"/>
      <c r="S768" s="34"/>
      <c r="T768" s="34"/>
      <c r="U768" s="34"/>
      <c r="V768" s="34"/>
      <c r="W768" s="34"/>
      <c r="X768" s="32"/>
      <c r="Y768" s="32"/>
      <c r="Z768" s="32"/>
      <c r="AA768" s="32"/>
      <c r="AB768" s="32"/>
      <c r="AC768" s="32"/>
      <c r="AD768" s="32"/>
      <c r="AE768" s="32"/>
      <c r="AF768" s="32"/>
      <c r="AG768" s="32"/>
    </row>
    <row r="769" spans="1:33" ht="15.75" customHeight="1">
      <c r="A769" s="30"/>
      <c r="B769" s="27"/>
      <c r="C769" s="27"/>
      <c r="D769" s="27"/>
      <c r="E769" s="27"/>
      <c r="F769" s="28"/>
      <c r="G769" s="27"/>
      <c r="H769" s="27"/>
      <c r="I769" s="29"/>
      <c r="J769" s="30"/>
      <c r="K769" s="30"/>
      <c r="L769" s="30"/>
      <c r="M769" s="108"/>
      <c r="N769" s="108"/>
      <c r="O769" s="28"/>
      <c r="P769" s="28"/>
      <c r="Q769" s="34"/>
      <c r="R769" s="34"/>
      <c r="S769" s="34"/>
      <c r="T769" s="34"/>
      <c r="U769" s="34"/>
      <c r="V769" s="34"/>
      <c r="W769" s="34"/>
      <c r="X769" s="32"/>
      <c r="Y769" s="32"/>
      <c r="Z769" s="32"/>
      <c r="AA769" s="32"/>
      <c r="AB769" s="32"/>
      <c r="AC769" s="32"/>
      <c r="AD769" s="32"/>
      <c r="AE769" s="32"/>
      <c r="AF769" s="32"/>
      <c r="AG769" s="32"/>
    </row>
    <row r="770" spans="1:33" ht="15.75" customHeight="1">
      <c r="A770" s="30"/>
      <c r="B770" s="27"/>
      <c r="C770" s="27"/>
      <c r="D770" s="27"/>
      <c r="E770" s="27"/>
      <c r="F770" s="28"/>
      <c r="G770" s="27"/>
      <c r="H770" s="27"/>
      <c r="I770" s="29"/>
      <c r="J770" s="30"/>
      <c r="K770" s="30"/>
      <c r="L770" s="30"/>
      <c r="M770" s="108"/>
      <c r="N770" s="108"/>
      <c r="O770" s="28"/>
      <c r="P770" s="28"/>
      <c r="Q770" s="34"/>
      <c r="R770" s="34"/>
      <c r="S770" s="34"/>
      <c r="T770" s="34"/>
      <c r="U770" s="34"/>
      <c r="V770" s="34"/>
      <c r="W770" s="34"/>
      <c r="X770" s="32"/>
      <c r="Y770" s="32"/>
      <c r="Z770" s="32"/>
      <c r="AA770" s="32"/>
      <c r="AB770" s="32"/>
      <c r="AC770" s="32"/>
      <c r="AD770" s="32"/>
      <c r="AE770" s="32"/>
      <c r="AF770" s="32"/>
      <c r="AG770" s="32"/>
    </row>
    <row r="771" spans="1:33" ht="15.75" customHeight="1">
      <c r="A771" s="30"/>
      <c r="B771" s="27"/>
      <c r="C771" s="27"/>
      <c r="D771" s="27"/>
      <c r="E771" s="27"/>
      <c r="F771" s="28"/>
      <c r="G771" s="27"/>
      <c r="H771" s="27"/>
      <c r="I771" s="29"/>
      <c r="J771" s="30"/>
      <c r="K771" s="30"/>
      <c r="L771" s="30"/>
      <c r="M771" s="108"/>
      <c r="N771" s="108"/>
      <c r="O771" s="28"/>
      <c r="P771" s="28"/>
      <c r="Q771" s="34"/>
      <c r="R771" s="34"/>
      <c r="S771" s="34"/>
      <c r="T771" s="34"/>
      <c r="U771" s="34"/>
      <c r="V771" s="34"/>
      <c r="W771" s="34"/>
      <c r="X771" s="32"/>
      <c r="Y771" s="32"/>
      <c r="Z771" s="32"/>
      <c r="AA771" s="32"/>
      <c r="AB771" s="32"/>
      <c r="AC771" s="32"/>
      <c r="AD771" s="32"/>
      <c r="AE771" s="32"/>
      <c r="AF771" s="32"/>
      <c r="AG771" s="32"/>
    </row>
    <row r="772" spans="1:33" ht="15.75" customHeight="1">
      <c r="A772" s="30"/>
      <c r="B772" s="27"/>
      <c r="C772" s="27"/>
      <c r="D772" s="27"/>
      <c r="E772" s="27"/>
      <c r="F772" s="28"/>
      <c r="G772" s="27"/>
      <c r="H772" s="27"/>
      <c r="I772" s="29"/>
      <c r="J772" s="30"/>
      <c r="K772" s="30"/>
      <c r="L772" s="30"/>
      <c r="M772" s="108"/>
      <c r="N772" s="108"/>
      <c r="O772" s="28"/>
      <c r="P772" s="28"/>
      <c r="Q772" s="34"/>
      <c r="R772" s="34"/>
      <c r="S772" s="34"/>
      <c r="T772" s="34"/>
      <c r="U772" s="34"/>
      <c r="V772" s="34"/>
      <c r="W772" s="34"/>
      <c r="X772" s="32"/>
      <c r="Y772" s="32"/>
      <c r="Z772" s="32"/>
      <c r="AA772" s="32"/>
      <c r="AB772" s="32"/>
      <c r="AC772" s="32"/>
      <c r="AD772" s="32"/>
      <c r="AE772" s="32"/>
      <c r="AF772" s="32"/>
      <c r="AG772" s="32"/>
    </row>
    <row r="773" spans="1:33" ht="15.75" customHeight="1">
      <c r="A773" s="30"/>
      <c r="B773" s="27"/>
      <c r="C773" s="27"/>
      <c r="D773" s="27"/>
      <c r="E773" s="27"/>
      <c r="F773" s="28"/>
      <c r="G773" s="27"/>
      <c r="H773" s="27"/>
      <c r="I773" s="29"/>
      <c r="J773" s="30"/>
      <c r="K773" s="30"/>
      <c r="L773" s="30"/>
      <c r="M773" s="108"/>
      <c r="N773" s="108"/>
      <c r="O773" s="28"/>
      <c r="P773" s="28"/>
      <c r="Q773" s="34"/>
      <c r="R773" s="34"/>
      <c r="S773" s="34"/>
      <c r="T773" s="34"/>
      <c r="U773" s="34"/>
      <c r="V773" s="34"/>
      <c r="W773" s="34"/>
      <c r="X773" s="32"/>
      <c r="Y773" s="32"/>
      <c r="Z773" s="32"/>
      <c r="AA773" s="32"/>
      <c r="AB773" s="32"/>
      <c r="AC773" s="32"/>
      <c r="AD773" s="32"/>
      <c r="AE773" s="32"/>
      <c r="AF773" s="32"/>
      <c r="AG773" s="32"/>
    </row>
    <row r="774" spans="1:33" ht="15.75" customHeight="1">
      <c r="A774" s="30"/>
      <c r="B774" s="27"/>
      <c r="C774" s="27"/>
      <c r="D774" s="27"/>
      <c r="E774" s="27"/>
      <c r="F774" s="28"/>
      <c r="G774" s="27"/>
      <c r="H774" s="27"/>
      <c r="I774" s="29"/>
      <c r="J774" s="30"/>
      <c r="K774" s="30"/>
      <c r="L774" s="30"/>
      <c r="M774" s="108"/>
      <c r="N774" s="108"/>
      <c r="O774" s="28"/>
      <c r="P774" s="28"/>
      <c r="Q774" s="34"/>
      <c r="R774" s="34"/>
      <c r="S774" s="34"/>
      <c r="T774" s="34"/>
      <c r="U774" s="34"/>
      <c r="V774" s="34"/>
      <c r="W774" s="34"/>
      <c r="X774" s="32"/>
      <c r="Y774" s="32"/>
      <c r="Z774" s="32"/>
      <c r="AA774" s="32"/>
      <c r="AB774" s="32"/>
      <c r="AC774" s="32"/>
      <c r="AD774" s="32"/>
      <c r="AE774" s="32"/>
      <c r="AF774" s="32"/>
      <c r="AG774" s="32"/>
    </row>
    <row r="775" spans="1:33" ht="15.75" customHeight="1">
      <c r="A775" s="30"/>
      <c r="B775" s="27"/>
      <c r="C775" s="27"/>
      <c r="D775" s="27"/>
      <c r="E775" s="27"/>
      <c r="F775" s="28"/>
      <c r="G775" s="27"/>
      <c r="H775" s="27"/>
      <c r="I775" s="29"/>
      <c r="J775" s="30"/>
      <c r="K775" s="30"/>
      <c r="L775" s="30"/>
      <c r="M775" s="108"/>
      <c r="N775" s="108"/>
      <c r="O775" s="28"/>
      <c r="P775" s="28"/>
      <c r="Q775" s="34"/>
      <c r="R775" s="34"/>
      <c r="S775" s="34"/>
      <c r="T775" s="34"/>
      <c r="U775" s="34"/>
      <c r="V775" s="34"/>
      <c r="W775" s="34"/>
      <c r="X775" s="32"/>
      <c r="Y775" s="32"/>
      <c r="Z775" s="32"/>
      <c r="AA775" s="32"/>
      <c r="AB775" s="32"/>
      <c r="AC775" s="32"/>
      <c r="AD775" s="32"/>
      <c r="AE775" s="32"/>
      <c r="AF775" s="32"/>
      <c r="AG775" s="32"/>
    </row>
    <row r="776" spans="1:33" ht="15.75" customHeight="1">
      <c r="A776" s="30"/>
      <c r="B776" s="27"/>
      <c r="C776" s="27"/>
      <c r="D776" s="27"/>
      <c r="E776" s="27"/>
      <c r="F776" s="28"/>
      <c r="G776" s="27"/>
      <c r="H776" s="27"/>
      <c r="I776" s="29"/>
      <c r="J776" s="30"/>
      <c r="K776" s="30"/>
      <c r="L776" s="30"/>
      <c r="M776" s="108"/>
      <c r="N776" s="108"/>
      <c r="O776" s="28"/>
      <c r="P776" s="28"/>
      <c r="Q776" s="34"/>
      <c r="R776" s="34"/>
      <c r="S776" s="34"/>
      <c r="T776" s="34"/>
      <c r="U776" s="34"/>
      <c r="V776" s="34"/>
      <c r="W776" s="34"/>
      <c r="X776" s="32"/>
      <c r="Y776" s="32"/>
      <c r="Z776" s="32"/>
      <c r="AA776" s="32"/>
      <c r="AB776" s="32"/>
      <c r="AC776" s="32"/>
      <c r="AD776" s="32"/>
      <c r="AE776" s="32"/>
      <c r="AF776" s="32"/>
      <c r="AG776" s="32"/>
    </row>
    <row r="777" spans="1:33" ht="15.75" customHeight="1">
      <c r="A777" s="30"/>
      <c r="B777" s="27"/>
      <c r="C777" s="27"/>
      <c r="D777" s="27"/>
      <c r="E777" s="27"/>
      <c r="F777" s="28"/>
      <c r="G777" s="27"/>
      <c r="H777" s="27"/>
      <c r="I777" s="29"/>
      <c r="J777" s="30"/>
      <c r="K777" s="30"/>
      <c r="L777" s="30"/>
      <c r="M777" s="108"/>
      <c r="N777" s="108"/>
      <c r="O777" s="28"/>
      <c r="P777" s="28"/>
      <c r="Q777" s="34"/>
      <c r="R777" s="34"/>
      <c r="S777" s="34"/>
      <c r="T777" s="34"/>
      <c r="U777" s="34"/>
      <c r="V777" s="34"/>
      <c r="W777" s="34"/>
      <c r="X777" s="32"/>
      <c r="Y777" s="32"/>
      <c r="Z777" s="32"/>
      <c r="AA777" s="32"/>
      <c r="AB777" s="32"/>
      <c r="AC777" s="32"/>
      <c r="AD777" s="32"/>
      <c r="AE777" s="32"/>
      <c r="AF777" s="32"/>
      <c r="AG777" s="32"/>
    </row>
    <row r="778" spans="1:33" ht="15.75" customHeight="1">
      <c r="A778" s="30"/>
      <c r="B778" s="27"/>
      <c r="C778" s="27"/>
      <c r="D778" s="27"/>
      <c r="E778" s="27"/>
      <c r="F778" s="28"/>
      <c r="G778" s="27"/>
      <c r="H778" s="27"/>
      <c r="I778" s="29"/>
      <c r="J778" s="30"/>
      <c r="K778" s="30"/>
      <c r="L778" s="30"/>
      <c r="M778" s="108"/>
      <c r="N778" s="108"/>
      <c r="O778" s="28"/>
      <c r="P778" s="28"/>
      <c r="Q778" s="34"/>
      <c r="R778" s="34"/>
      <c r="S778" s="34"/>
      <c r="T778" s="34"/>
      <c r="U778" s="34"/>
      <c r="V778" s="34"/>
      <c r="W778" s="34"/>
      <c r="X778" s="32"/>
      <c r="Y778" s="32"/>
      <c r="Z778" s="32"/>
      <c r="AA778" s="32"/>
      <c r="AB778" s="32"/>
      <c r="AC778" s="32"/>
      <c r="AD778" s="32"/>
      <c r="AE778" s="32"/>
      <c r="AF778" s="32"/>
      <c r="AG778" s="32"/>
    </row>
    <row r="779" spans="1:33" ht="15.75" customHeight="1">
      <c r="A779" s="30"/>
      <c r="B779" s="27"/>
      <c r="C779" s="27"/>
      <c r="D779" s="27"/>
      <c r="E779" s="27"/>
      <c r="F779" s="28"/>
      <c r="G779" s="27"/>
      <c r="H779" s="27"/>
      <c r="I779" s="29"/>
      <c r="J779" s="30"/>
      <c r="K779" s="30"/>
      <c r="L779" s="30"/>
      <c r="M779" s="108"/>
      <c r="N779" s="108"/>
      <c r="O779" s="28"/>
      <c r="P779" s="28"/>
      <c r="Q779" s="34"/>
      <c r="R779" s="34"/>
      <c r="S779" s="34"/>
      <c r="T779" s="34"/>
      <c r="U779" s="34"/>
      <c r="V779" s="34"/>
      <c r="W779" s="34"/>
      <c r="X779" s="32"/>
      <c r="Y779" s="32"/>
      <c r="Z779" s="32"/>
      <c r="AA779" s="32"/>
      <c r="AB779" s="32"/>
      <c r="AC779" s="32"/>
      <c r="AD779" s="32"/>
      <c r="AE779" s="32"/>
      <c r="AF779" s="32"/>
      <c r="AG779" s="32"/>
    </row>
    <row r="780" spans="1:33" ht="15.75" customHeight="1">
      <c r="A780" s="30"/>
      <c r="B780" s="27"/>
      <c r="C780" s="27"/>
      <c r="D780" s="27"/>
      <c r="E780" s="27"/>
      <c r="F780" s="28"/>
      <c r="G780" s="27"/>
      <c r="H780" s="27"/>
      <c r="I780" s="29"/>
      <c r="J780" s="30"/>
      <c r="K780" s="30"/>
      <c r="L780" s="30"/>
      <c r="M780" s="108"/>
      <c r="N780" s="108"/>
      <c r="O780" s="28"/>
      <c r="P780" s="28"/>
      <c r="Q780" s="34"/>
      <c r="R780" s="34"/>
      <c r="S780" s="34"/>
      <c r="T780" s="34"/>
      <c r="U780" s="34"/>
      <c r="V780" s="34"/>
      <c r="W780" s="34"/>
      <c r="X780" s="32"/>
      <c r="Y780" s="32"/>
      <c r="Z780" s="32"/>
      <c r="AA780" s="32"/>
      <c r="AB780" s="32"/>
      <c r="AC780" s="32"/>
      <c r="AD780" s="32"/>
      <c r="AE780" s="32"/>
      <c r="AF780" s="32"/>
      <c r="AG780" s="32"/>
    </row>
    <row r="781" spans="1:33" ht="15.75" customHeight="1">
      <c r="A781" s="30"/>
      <c r="B781" s="27"/>
      <c r="C781" s="27"/>
      <c r="D781" s="27"/>
      <c r="E781" s="27"/>
      <c r="F781" s="28"/>
      <c r="G781" s="27"/>
      <c r="H781" s="27"/>
      <c r="I781" s="29"/>
      <c r="J781" s="30"/>
      <c r="K781" s="30"/>
      <c r="L781" s="30"/>
      <c r="M781" s="108"/>
      <c r="N781" s="108"/>
      <c r="O781" s="28"/>
      <c r="P781" s="28"/>
      <c r="Q781" s="34"/>
      <c r="R781" s="34"/>
      <c r="S781" s="34"/>
      <c r="T781" s="34"/>
      <c r="U781" s="34"/>
      <c r="V781" s="34"/>
      <c r="W781" s="34"/>
      <c r="X781" s="32"/>
      <c r="Y781" s="32"/>
      <c r="Z781" s="32"/>
      <c r="AA781" s="32"/>
      <c r="AB781" s="32"/>
      <c r="AC781" s="32"/>
      <c r="AD781" s="32"/>
      <c r="AE781" s="32"/>
      <c r="AF781" s="32"/>
      <c r="AG781" s="32"/>
    </row>
    <row r="782" spans="1:33" ht="15.75" customHeight="1">
      <c r="A782" s="30"/>
      <c r="B782" s="27"/>
      <c r="C782" s="27"/>
      <c r="D782" s="27"/>
      <c r="E782" s="27"/>
      <c r="F782" s="28"/>
      <c r="G782" s="27"/>
      <c r="H782" s="27"/>
      <c r="I782" s="29"/>
      <c r="J782" s="30"/>
      <c r="K782" s="30"/>
      <c r="L782" s="30"/>
      <c r="M782" s="108"/>
      <c r="N782" s="108"/>
      <c r="O782" s="28"/>
      <c r="P782" s="28"/>
      <c r="Q782" s="34"/>
      <c r="R782" s="34"/>
      <c r="S782" s="34"/>
      <c r="T782" s="34"/>
      <c r="U782" s="34"/>
      <c r="V782" s="34"/>
      <c r="W782" s="34"/>
      <c r="X782" s="32"/>
      <c r="Y782" s="32"/>
      <c r="Z782" s="32"/>
      <c r="AA782" s="32"/>
      <c r="AB782" s="32"/>
      <c r="AC782" s="32"/>
      <c r="AD782" s="32"/>
      <c r="AE782" s="32"/>
      <c r="AF782" s="32"/>
      <c r="AG782" s="32"/>
    </row>
    <row r="783" spans="1:33" ht="15.75" customHeight="1">
      <c r="A783" s="30"/>
      <c r="B783" s="27"/>
      <c r="C783" s="27"/>
      <c r="D783" s="27"/>
      <c r="E783" s="27"/>
      <c r="F783" s="28"/>
      <c r="G783" s="27"/>
      <c r="H783" s="27"/>
      <c r="I783" s="29"/>
      <c r="J783" s="30"/>
      <c r="K783" s="30"/>
      <c r="L783" s="30"/>
      <c r="M783" s="108"/>
      <c r="N783" s="108"/>
      <c r="O783" s="28"/>
      <c r="P783" s="28"/>
      <c r="Q783" s="34"/>
      <c r="R783" s="34"/>
      <c r="S783" s="34"/>
      <c r="T783" s="34"/>
      <c r="U783" s="34"/>
      <c r="V783" s="34"/>
      <c r="W783" s="34"/>
      <c r="X783" s="32"/>
      <c r="Y783" s="32"/>
      <c r="Z783" s="32"/>
      <c r="AA783" s="32"/>
      <c r="AB783" s="32"/>
      <c r="AC783" s="32"/>
      <c r="AD783" s="32"/>
      <c r="AE783" s="32"/>
      <c r="AF783" s="32"/>
      <c r="AG783" s="32"/>
    </row>
    <row r="784" spans="1:33" ht="15.75" customHeight="1">
      <c r="A784" s="30"/>
      <c r="B784" s="27"/>
      <c r="C784" s="27"/>
      <c r="D784" s="27"/>
      <c r="E784" s="27"/>
      <c r="F784" s="28"/>
      <c r="G784" s="27"/>
      <c r="H784" s="27"/>
      <c r="I784" s="29"/>
      <c r="J784" s="30"/>
      <c r="K784" s="30"/>
      <c r="L784" s="30"/>
      <c r="M784" s="108"/>
      <c r="N784" s="108"/>
      <c r="O784" s="28"/>
      <c r="P784" s="28"/>
      <c r="Q784" s="34"/>
      <c r="R784" s="34"/>
      <c r="S784" s="34"/>
      <c r="T784" s="34"/>
      <c r="U784" s="34"/>
      <c r="V784" s="34"/>
      <c r="W784" s="34"/>
      <c r="X784" s="32"/>
      <c r="Y784" s="32"/>
      <c r="Z784" s="32"/>
      <c r="AA784" s="32"/>
      <c r="AB784" s="32"/>
      <c r="AC784" s="32"/>
      <c r="AD784" s="32"/>
      <c r="AE784" s="32"/>
      <c r="AF784" s="32"/>
      <c r="AG784" s="32"/>
    </row>
    <row r="785" spans="1:33" ht="15.75" customHeight="1">
      <c r="A785" s="30"/>
      <c r="B785" s="27"/>
      <c r="C785" s="27"/>
      <c r="D785" s="27"/>
      <c r="E785" s="27"/>
      <c r="F785" s="28"/>
      <c r="G785" s="27"/>
      <c r="H785" s="27"/>
      <c r="I785" s="29"/>
      <c r="J785" s="30"/>
      <c r="K785" s="30"/>
      <c r="L785" s="30"/>
      <c r="M785" s="108"/>
      <c r="N785" s="108"/>
      <c r="O785" s="28"/>
      <c r="P785" s="28"/>
      <c r="Q785" s="34"/>
      <c r="R785" s="34"/>
      <c r="S785" s="34"/>
      <c r="T785" s="34"/>
      <c r="U785" s="34"/>
      <c r="V785" s="34"/>
      <c r="W785" s="34"/>
      <c r="X785" s="32"/>
      <c r="Y785" s="32"/>
      <c r="Z785" s="32"/>
      <c r="AA785" s="32"/>
      <c r="AB785" s="32"/>
      <c r="AC785" s="32"/>
      <c r="AD785" s="32"/>
      <c r="AE785" s="32"/>
      <c r="AF785" s="32"/>
      <c r="AG785" s="32"/>
    </row>
    <row r="786" spans="1:33" ht="15.75" customHeight="1">
      <c r="A786" s="30"/>
      <c r="B786" s="27"/>
      <c r="C786" s="27"/>
      <c r="D786" s="27"/>
      <c r="E786" s="27"/>
      <c r="F786" s="28"/>
      <c r="G786" s="27"/>
      <c r="H786" s="27"/>
      <c r="I786" s="29"/>
      <c r="J786" s="30"/>
      <c r="K786" s="30"/>
      <c r="L786" s="30"/>
      <c r="M786" s="108"/>
      <c r="N786" s="108"/>
      <c r="O786" s="28"/>
      <c r="P786" s="28"/>
      <c r="Q786" s="34"/>
      <c r="R786" s="34"/>
      <c r="S786" s="34"/>
      <c r="T786" s="34"/>
      <c r="U786" s="34"/>
      <c r="V786" s="34"/>
      <c r="W786" s="34"/>
      <c r="X786" s="32"/>
      <c r="Y786" s="32"/>
      <c r="Z786" s="32"/>
      <c r="AA786" s="32"/>
      <c r="AB786" s="32"/>
      <c r="AC786" s="32"/>
      <c r="AD786" s="32"/>
      <c r="AE786" s="32"/>
      <c r="AF786" s="32"/>
      <c r="AG786" s="32"/>
    </row>
    <row r="787" spans="1:33" ht="15.75" customHeight="1">
      <c r="A787" s="30"/>
      <c r="B787" s="27"/>
      <c r="C787" s="27"/>
      <c r="D787" s="27"/>
      <c r="E787" s="27"/>
      <c r="F787" s="28"/>
      <c r="G787" s="27"/>
      <c r="H787" s="27"/>
      <c r="I787" s="29"/>
      <c r="J787" s="30"/>
      <c r="K787" s="30"/>
      <c r="L787" s="30"/>
      <c r="M787" s="108"/>
      <c r="N787" s="108"/>
      <c r="O787" s="28"/>
      <c r="P787" s="28"/>
      <c r="Q787" s="34"/>
      <c r="R787" s="34"/>
      <c r="S787" s="34"/>
      <c r="T787" s="34"/>
      <c r="U787" s="34"/>
      <c r="V787" s="34"/>
      <c r="W787" s="34"/>
      <c r="X787" s="32"/>
      <c r="Y787" s="32"/>
      <c r="Z787" s="32"/>
      <c r="AA787" s="32"/>
      <c r="AB787" s="32"/>
      <c r="AC787" s="32"/>
      <c r="AD787" s="32"/>
      <c r="AE787" s="32"/>
      <c r="AF787" s="32"/>
      <c r="AG787" s="32"/>
    </row>
    <row r="788" spans="1:33" ht="15.75" customHeight="1">
      <c r="A788" s="30"/>
      <c r="B788" s="27"/>
      <c r="C788" s="27"/>
      <c r="D788" s="27"/>
      <c r="E788" s="27"/>
      <c r="F788" s="28"/>
      <c r="G788" s="27"/>
      <c r="H788" s="27"/>
      <c r="I788" s="29"/>
      <c r="J788" s="30"/>
      <c r="K788" s="30"/>
      <c r="L788" s="30"/>
      <c r="M788" s="108"/>
      <c r="N788" s="108"/>
      <c r="O788" s="28"/>
      <c r="P788" s="28"/>
      <c r="Q788" s="34"/>
      <c r="R788" s="34"/>
      <c r="S788" s="34"/>
      <c r="T788" s="34"/>
      <c r="U788" s="34"/>
      <c r="V788" s="34"/>
      <c r="W788" s="34"/>
      <c r="X788" s="32"/>
      <c r="Y788" s="32"/>
      <c r="Z788" s="32"/>
      <c r="AA788" s="32"/>
      <c r="AB788" s="32"/>
      <c r="AC788" s="32"/>
      <c r="AD788" s="32"/>
      <c r="AE788" s="32"/>
      <c r="AF788" s="32"/>
      <c r="AG788" s="32"/>
    </row>
    <row r="789" spans="1:33" ht="15.75" customHeight="1">
      <c r="A789" s="30"/>
      <c r="B789" s="27"/>
      <c r="C789" s="27"/>
      <c r="D789" s="27"/>
      <c r="E789" s="27"/>
      <c r="F789" s="28"/>
      <c r="G789" s="27"/>
      <c r="H789" s="27"/>
      <c r="I789" s="29"/>
      <c r="J789" s="30"/>
      <c r="K789" s="30"/>
      <c r="L789" s="30"/>
      <c r="M789" s="108"/>
      <c r="N789" s="108"/>
      <c r="O789" s="28"/>
      <c r="P789" s="28"/>
      <c r="Q789" s="34"/>
      <c r="R789" s="34"/>
      <c r="S789" s="34"/>
      <c r="T789" s="34"/>
      <c r="U789" s="34"/>
      <c r="V789" s="34"/>
      <c r="W789" s="34"/>
      <c r="X789" s="32"/>
      <c r="Y789" s="32"/>
      <c r="Z789" s="32"/>
      <c r="AA789" s="32"/>
      <c r="AB789" s="32"/>
      <c r="AC789" s="32"/>
      <c r="AD789" s="32"/>
      <c r="AE789" s="32"/>
      <c r="AF789" s="32"/>
      <c r="AG789" s="32"/>
    </row>
    <row r="790" spans="1:33" ht="15.75" customHeight="1">
      <c r="A790" s="30"/>
      <c r="B790" s="27"/>
      <c r="C790" s="27"/>
      <c r="D790" s="27"/>
      <c r="E790" s="27"/>
      <c r="F790" s="28"/>
      <c r="G790" s="27"/>
      <c r="H790" s="27"/>
      <c r="I790" s="29"/>
      <c r="J790" s="30"/>
      <c r="K790" s="30"/>
      <c r="L790" s="30"/>
      <c r="M790" s="108"/>
      <c r="N790" s="108"/>
      <c r="O790" s="28"/>
      <c r="P790" s="28"/>
      <c r="Q790" s="34"/>
      <c r="R790" s="34"/>
      <c r="S790" s="34"/>
      <c r="T790" s="34"/>
      <c r="U790" s="34"/>
      <c r="V790" s="34"/>
      <c r="W790" s="34"/>
      <c r="X790" s="32"/>
      <c r="Y790" s="32"/>
      <c r="Z790" s="32"/>
      <c r="AA790" s="32"/>
      <c r="AB790" s="32"/>
      <c r="AC790" s="32"/>
      <c r="AD790" s="32"/>
      <c r="AE790" s="32"/>
      <c r="AF790" s="32"/>
      <c r="AG790" s="32"/>
    </row>
    <row r="791" spans="1:33" ht="15.75" customHeight="1">
      <c r="A791" s="30"/>
      <c r="B791" s="27"/>
      <c r="C791" s="27"/>
      <c r="D791" s="27"/>
      <c r="E791" s="27"/>
      <c r="F791" s="28"/>
      <c r="G791" s="27"/>
      <c r="H791" s="27"/>
      <c r="I791" s="29"/>
      <c r="J791" s="30"/>
      <c r="K791" s="30"/>
      <c r="L791" s="30"/>
      <c r="M791" s="108"/>
      <c r="N791" s="108"/>
      <c r="O791" s="28"/>
      <c r="P791" s="28"/>
      <c r="Q791" s="34"/>
      <c r="R791" s="34"/>
      <c r="S791" s="34"/>
      <c r="T791" s="34"/>
      <c r="U791" s="34"/>
      <c r="V791" s="34"/>
      <c r="W791" s="34"/>
      <c r="X791" s="32"/>
      <c r="Y791" s="32"/>
      <c r="Z791" s="32"/>
      <c r="AA791" s="32"/>
      <c r="AB791" s="32"/>
      <c r="AC791" s="32"/>
      <c r="AD791" s="32"/>
      <c r="AE791" s="32"/>
      <c r="AF791" s="32"/>
      <c r="AG791" s="32"/>
    </row>
    <row r="792" spans="1:33" ht="15.75" customHeight="1">
      <c r="A792" s="30"/>
      <c r="B792" s="27"/>
      <c r="C792" s="27"/>
      <c r="D792" s="27"/>
      <c r="E792" s="27"/>
      <c r="F792" s="28"/>
      <c r="G792" s="27"/>
      <c r="H792" s="27"/>
      <c r="I792" s="29"/>
      <c r="J792" s="30"/>
      <c r="K792" s="30"/>
      <c r="L792" s="30"/>
      <c r="M792" s="108"/>
      <c r="N792" s="108"/>
      <c r="O792" s="28"/>
      <c r="P792" s="28"/>
      <c r="Q792" s="34"/>
      <c r="R792" s="34"/>
      <c r="S792" s="34"/>
      <c r="T792" s="34"/>
      <c r="U792" s="34"/>
      <c r="V792" s="34"/>
      <c r="W792" s="34"/>
      <c r="X792" s="32"/>
      <c r="Y792" s="32"/>
      <c r="Z792" s="32"/>
      <c r="AA792" s="32"/>
      <c r="AB792" s="32"/>
      <c r="AC792" s="32"/>
      <c r="AD792" s="32"/>
      <c r="AE792" s="32"/>
      <c r="AF792" s="32"/>
      <c r="AG792" s="32"/>
    </row>
    <row r="793" spans="1:33" ht="15.75" customHeight="1">
      <c r="A793" s="30"/>
      <c r="B793" s="27"/>
      <c r="C793" s="27"/>
      <c r="D793" s="27"/>
      <c r="E793" s="27"/>
      <c r="F793" s="28"/>
      <c r="G793" s="27"/>
      <c r="H793" s="27"/>
      <c r="I793" s="29"/>
      <c r="J793" s="30"/>
      <c r="K793" s="30"/>
      <c r="L793" s="30"/>
      <c r="M793" s="108"/>
      <c r="N793" s="108"/>
      <c r="O793" s="28"/>
      <c r="P793" s="28"/>
      <c r="Q793" s="34"/>
      <c r="R793" s="34"/>
      <c r="S793" s="34"/>
      <c r="T793" s="34"/>
      <c r="U793" s="34"/>
      <c r="V793" s="34"/>
      <c r="W793" s="34"/>
      <c r="X793" s="32"/>
      <c r="Y793" s="32"/>
      <c r="Z793" s="32"/>
      <c r="AA793" s="32"/>
      <c r="AB793" s="32"/>
      <c r="AC793" s="32"/>
      <c r="AD793" s="32"/>
      <c r="AE793" s="32"/>
      <c r="AF793" s="32"/>
      <c r="AG793" s="32"/>
    </row>
    <row r="794" spans="1:33" ht="15.75" customHeight="1">
      <c r="A794" s="30"/>
      <c r="B794" s="27"/>
      <c r="C794" s="27"/>
      <c r="D794" s="27"/>
      <c r="E794" s="27"/>
      <c r="F794" s="28"/>
      <c r="G794" s="27"/>
      <c r="H794" s="27"/>
      <c r="I794" s="29"/>
      <c r="J794" s="30"/>
      <c r="K794" s="30"/>
      <c r="L794" s="30"/>
      <c r="M794" s="108"/>
      <c r="N794" s="108"/>
      <c r="O794" s="28"/>
      <c r="P794" s="28"/>
      <c r="Q794" s="34"/>
      <c r="R794" s="34"/>
      <c r="S794" s="34"/>
      <c r="T794" s="34"/>
      <c r="U794" s="34"/>
      <c r="V794" s="34"/>
      <c r="W794" s="34"/>
      <c r="X794" s="32"/>
      <c r="Y794" s="32"/>
      <c r="Z794" s="32"/>
      <c r="AA794" s="32"/>
      <c r="AB794" s="32"/>
      <c r="AC794" s="32"/>
      <c r="AD794" s="32"/>
      <c r="AE794" s="32"/>
      <c r="AF794" s="32"/>
      <c r="AG794" s="32"/>
    </row>
    <row r="795" spans="1:33" ht="15.75" customHeight="1">
      <c r="A795" s="30"/>
      <c r="B795" s="27"/>
      <c r="C795" s="27"/>
      <c r="D795" s="27"/>
      <c r="E795" s="27"/>
      <c r="F795" s="28"/>
      <c r="G795" s="27"/>
      <c r="H795" s="27"/>
      <c r="I795" s="29"/>
      <c r="J795" s="30"/>
      <c r="K795" s="30"/>
      <c r="L795" s="30"/>
      <c r="M795" s="108"/>
      <c r="N795" s="108"/>
      <c r="O795" s="28"/>
      <c r="P795" s="28"/>
      <c r="Q795" s="34"/>
      <c r="R795" s="34"/>
      <c r="S795" s="34"/>
      <c r="T795" s="34"/>
      <c r="U795" s="34"/>
      <c r="V795" s="34"/>
      <c r="W795" s="34"/>
      <c r="X795" s="32"/>
      <c r="Y795" s="32"/>
      <c r="Z795" s="32"/>
      <c r="AA795" s="32"/>
      <c r="AB795" s="32"/>
      <c r="AC795" s="32"/>
      <c r="AD795" s="32"/>
      <c r="AE795" s="32"/>
      <c r="AF795" s="32"/>
      <c r="AG795" s="32"/>
    </row>
    <row r="796" spans="1:33" ht="15.75" customHeight="1">
      <c r="A796" s="30"/>
      <c r="B796" s="27"/>
      <c r="C796" s="27"/>
      <c r="D796" s="27"/>
      <c r="E796" s="27"/>
      <c r="F796" s="28"/>
      <c r="G796" s="27"/>
      <c r="H796" s="27"/>
      <c r="I796" s="29"/>
      <c r="J796" s="30"/>
      <c r="K796" s="30"/>
      <c r="L796" s="30"/>
      <c r="M796" s="108"/>
      <c r="N796" s="108"/>
      <c r="O796" s="28"/>
      <c r="P796" s="28"/>
      <c r="Q796" s="34"/>
      <c r="R796" s="34"/>
      <c r="S796" s="34"/>
      <c r="T796" s="34"/>
      <c r="U796" s="34"/>
      <c r="V796" s="34"/>
      <c r="W796" s="34"/>
      <c r="X796" s="32"/>
      <c r="Y796" s="32"/>
      <c r="Z796" s="32"/>
      <c r="AA796" s="32"/>
      <c r="AB796" s="32"/>
      <c r="AC796" s="32"/>
      <c r="AD796" s="32"/>
      <c r="AE796" s="32"/>
      <c r="AF796" s="32"/>
      <c r="AG796" s="32"/>
    </row>
    <row r="797" spans="1:33" ht="15.75" customHeight="1">
      <c r="A797" s="30"/>
      <c r="B797" s="27"/>
      <c r="C797" s="27"/>
      <c r="D797" s="27"/>
      <c r="E797" s="27"/>
      <c r="F797" s="28"/>
      <c r="G797" s="27"/>
      <c r="H797" s="27"/>
      <c r="I797" s="29"/>
      <c r="J797" s="30"/>
      <c r="K797" s="30"/>
      <c r="L797" s="30"/>
      <c r="M797" s="108"/>
      <c r="N797" s="108"/>
      <c r="O797" s="28"/>
      <c r="P797" s="28"/>
      <c r="Q797" s="34"/>
      <c r="R797" s="34"/>
      <c r="S797" s="34"/>
      <c r="T797" s="34"/>
      <c r="U797" s="34"/>
      <c r="V797" s="34"/>
      <c r="W797" s="34"/>
      <c r="X797" s="32"/>
      <c r="Y797" s="32"/>
      <c r="Z797" s="32"/>
      <c r="AA797" s="32"/>
      <c r="AB797" s="32"/>
      <c r="AC797" s="32"/>
      <c r="AD797" s="32"/>
      <c r="AE797" s="32"/>
      <c r="AF797" s="32"/>
      <c r="AG797" s="32"/>
    </row>
    <row r="798" spans="1:33" ht="15.75" customHeight="1">
      <c r="A798" s="30"/>
      <c r="B798" s="27"/>
      <c r="C798" s="27"/>
      <c r="D798" s="27"/>
      <c r="E798" s="27"/>
      <c r="F798" s="28"/>
      <c r="G798" s="27"/>
      <c r="H798" s="27"/>
      <c r="I798" s="29"/>
      <c r="J798" s="30"/>
      <c r="K798" s="30"/>
      <c r="L798" s="30"/>
      <c r="M798" s="108"/>
      <c r="N798" s="108"/>
      <c r="O798" s="28"/>
      <c r="P798" s="28"/>
      <c r="Q798" s="34"/>
      <c r="R798" s="34"/>
      <c r="S798" s="34"/>
      <c r="T798" s="34"/>
      <c r="U798" s="34"/>
      <c r="V798" s="34"/>
      <c r="W798" s="34"/>
      <c r="X798" s="32"/>
      <c r="Y798" s="32"/>
      <c r="Z798" s="32"/>
      <c r="AA798" s="32"/>
      <c r="AB798" s="32"/>
      <c r="AC798" s="32"/>
      <c r="AD798" s="32"/>
      <c r="AE798" s="32"/>
      <c r="AF798" s="32"/>
      <c r="AG798" s="32"/>
    </row>
    <row r="799" spans="1:33" ht="15.75" customHeight="1">
      <c r="A799" s="30"/>
      <c r="B799" s="27"/>
      <c r="C799" s="27"/>
      <c r="D799" s="27"/>
      <c r="E799" s="27"/>
      <c r="F799" s="28"/>
      <c r="G799" s="27"/>
      <c r="H799" s="27"/>
      <c r="I799" s="29"/>
      <c r="J799" s="30"/>
      <c r="K799" s="30"/>
      <c r="L799" s="30"/>
      <c r="M799" s="108"/>
      <c r="N799" s="108"/>
      <c r="O799" s="28"/>
      <c r="P799" s="28"/>
      <c r="Q799" s="34"/>
      <c r="R799" s="34"/>
      <c r="S799" s="34"/>
      <c r="T799" s="34"/>
      <c r="U799" s="34"/>
      <c r="V799" s="34"/>
      <c r="W799" s="34"/>
      <c r="X799" s="32"/>
      <c r="Y799" s="32"/>
      <c r="Z799" s="32"/>
      <c r="AA799" s="32"/>
      <c r="AB799" s="32"/>
      <c r="AC799" s="32"/>
      <c r="AD799" s="32"/>
      <c r="AE799" s="32"/>
      <c r="AF799" s="32"/>
      <c r="AG799" s="32"/>
    </row>
    <row r="800" spans="1:33" ht="15.75" customHeight="1">
      <c r="A800" s="30"/>
      <c r="B800" s="27"/>
      <c r="C800" s="27"/>
      <c r="D800" s="27"/>
      <c r="E800" s="27"/>
      <c r="F800" s="28"/>
      <c r="G800" s="27"/>
      <c r="H800" s="27"/>
      <c r="I800" s="29"/>
      <c r="J800" s="30"/>
      <c r="K800" s="30"/>
      <c r="L800" s="30"/>
      <c r="M800" s="108"/>
      <c r="N800" s="108"/>
      <c r="O800" s="28"/>
      <c r="P800" s="28"/>
      <c r="Q800" s="34"/>
      <c r="R800" s="34"/>
      <c r="S800" s="34"/>
      <c r="T800" s="34"/>
      <c r="U800" s="34"/>
      <c r="V800" s="34"/>
      <c r="W800" s="34"/>
      <c r="X800" s="32"/>
      <c r="Y800" s="32"/>
      <c r="Z800" s="32"/>
      <c r="AA800" s="32"/>
      <c r="AB800" s="32"/>
      <c r="AC800" s="32"/>
      <c r="AD800" s="32"/>
      <c r="AE800" s="32"/>
      <c r="AF800" s="32"/>
      <c r="AG800" s="32"/>
    </row>
    <row r="801" spans="1:33" ht="15.75" customHeight="1">
      <c r="A801" s="30"/>
      <c r="B801" s="27"/>
      <c r="C801" s="27"/>
      <c r="D801" s="27"/>
      <c r="E801" s="27"/>
      <c r="F801" s="28"/>
      <c r="G801" s="27"/>
      <c r="H801" s="27"/>
      <c r="I801" s="29"/>
      <c r="J801" s="30"/>
      <c r="K801" s="30"/>
      <c r="L801" s="30"/>
      <c r="M801" s="108"/>
      <c r="N801" s="108"/>
      <c r="O801" s="28"/>
      <c r="P801" s="28"/>
      <c r="Q801" s="34"/>
      <c r="R801" s="34"/>
      <c r="S801" s="34"/>
      <c r="T801" s="34"/>
      <c r="U801" s="34"/>
      <c r="V801" s="34"/>
      <c r="W801" s="34"/>
      <c r="X801" s="32"/>
      <c r="Y801" s="32"/>
      <c r="Z801" s="32"/>
      <c r="AA801" s="32"/>
      <c r="AB801" s="32"/>
      <c r="AC801" s="32"/>
      <c r="AD801" s="32"/>
      <c r="AE801" s="32"/>
      <c r="AF801" s="32"/>
      <c r="AG801" s="32"/>
    </row>
    <row r="802" spans="1:33" ht="15.75" customHeight="1">
      <c r="A802" s="30"/>
      <c r="B802" s="27"/>
      <c r="C802" s="27"/>
      <c r="D802" s="27"/>
      <c r="E802" s="27"/>
      <c r="F802" s="28"/>
      <c r="G802" s="27"/>
      <c r="H802" s="27"/>
      <c r="I802" s="29"/>
      <c r="J802" s="30"/>
      <c r="K802" s="30"/>
      <c r="L802" s="30"/>
      <c r="M802" s="108"/>
      <c r="N802" s="108"/>
      <c r="O802" s="28"/>
      <c r="P802" s="28"/>
      <c r="Q802" s="34"/>
      <c r="R802" s="34"/>
      <c r="S802" s="34"/>
      <c r="T802" s="34"/>
      <c r="U802" s="34"/>
      <c r="V802" s="34"/>
      <c r="W802" s="34"/>
      <c r="X802" s="32"/>
      <c r="Y802" s="32"/>
      <c r="Z802" s="32"/>
      <c r="AA802" s="32"/>
      <c r="AB802" s="32"/>
      <c r="AC802" s="32"/>
      <c r="AD802" s="32"/>
      <c r="AE802" s="32"/>
      <c r="AF802" s="32"/>
      <c r="AG802" s="32"/>
    </row>
    <row r="803" spans="1:33" ht="15.75" customHeight="1">
      <c r="A803" s="30"/>
      <c r="B803" s="27"/>
      <c r="C803" s="27"/>
      <c r="D803" s="27"/>
      <c r="E803" s="27"/>
      <c r="F803" s="28"/>
      <c r="G803" s="27"/>
      <c r="H803" s="27"/>
      <c r="I803" s="29"/>
      <c r="J803" s="30"/>
      <c r="K803" s="30"/>
      <c r="L803" s="30"/>
      <c r="M803" s="108"/>
      <c r="N803" s="108"/>
      <c r="O803" s="28"/>
      <c r="P803" s="28"/>
      <c r="Q803" s="34"/>
      <c r="R803" s="34"/>
      <c r="S803" s="34"/>
      <c r="T803" s="34"/>
      <c r="U803" s="34"/>
      <c r="V803" s="34"/>
      <c r="W803" s="34"/>
      <c r="X803" s="32"/>
      <c r="Y803" s="32"/>
      <c r="Z803" s="32"/>
      <c r="AA803" s="32"/>
      <c r="AB803" s="32"/>
      <c r="AC803" s="32"/>
      <c r="AD803" s="32"/>
      <c r="AE803" s="32"/>
      <c r="AF803" s="32"/>
      <c r="AG803" s="32"/>
    </row>
    <row r="804" spans="1:33" ht="15.75" customHeight="1">
      <c r="A804" s="30"/>
      <c r="B804" s="27"/>
      <c r="C804" s="27"/>
      <c r="D804" s="27"/>
      <c r="E804" s="27"/>
      <c r="F804" s="28"/>
      <c r="G804" s="27"/>
      <c r="H804" s="27"/>
      <c r="I804" s="29"/>
      <c r="J804" s="30"/>
      <c r="K804" s="30"/>
      <c r="L804" s="30"/>
      <c r="M804" s="108"/>
      <c r="N804" s="108"/>
      <c r="O804" s="28"/>
      <c r="P804" s="28"/>
      <c r="Q804" s="34"/>
      <c r="R804" s="34"/>
      <c r="S804" s="34"/>
      <c r="T804" s="34"/>
      <c r="U804" s="34"/>
      <c r="V804" s="34"/>
      <c r="W804" s="34"/>
      <c r="X804" s="32"/>
      <c r="Y804" s="32"/>
      <c r="Z804" s="32"/>
      <c r="AA804" s="32"/>
      <c r="AB804" s="32"/>
      <c r="AC804" s="32"/>
      <c r="AD804" s="32"/>
      <c r="AE804" s="32"/>
      <c r="AF804" s="32"/>
      <c r="AG804" s="32"/>
    </row>
    <row r="805" spans="1:33" ht="15.75" customHeight="1">
      <c r="A805" s="30"/>
      <c r="B805" s="27"/>
      <c r="C805" s="27"/>
      <c r="D805" s="27"/>
      <c r="E805" s="27"/>
      <c r="F805" s="28"/>
      <c r="G805" s="27"/>
      <c r="H805" s="27"/>
      <c r="I805" s="29"/>
      <c r="J805" s="30"/>
      <c r="K805" s="30"/>
      <c r="L805" s="30"/>
      <c r="M805" s="108"/>
      <c r="N805" s="108"/>
      <c r="O805" s="28"/>
      <c r="P805" s="28"/>
      <c r="Q805" s="34"/>
      <c r="R805" s="34"/>
      <c r="S805" s="34"/>
      <c r="T805" s="34"/>
      <c r="U805" s="34"/>
      <c r="V805" s="34"/>
      <c r="W805" s="34"/>
      <c r="X805" s="32"/>
      <c r="Y805" s="32"/>
      <c r="Z805" s="32"/>
      <c r="AA805" s="32"/>
      <c r="AB805" s="32"/>
      <c r="AC805" s="32"/>
      <c r="AD805" s="32"/>
      <c r="AE805" s="32"/>
      <c r="AF805" s="32"/>
      <c r="AG805" s="32"/>
    </row>
    <row r="806" spans="1:33" ht="15.75" customHeight="1">
      <c r="A806" s="30"/>
      <c r="B806" s="27"/>
      <c r="C806" s="27"/>
      <c r="D806" s="27"/>
      <c r="E806" s="27"/>
      <c r="F806" s="28"/>
      <c r="G806" s="27"/>
      <c r="H806" s="27"/>
      <c r="I806" s="29"/>
      <c r="J806" s="30"/>
      <c r="K806" s="30"/>
      <c r="L806" s="30"/>
      <c r="M806" s="108"/>
      <c r="N806" s="108"/>
      <c r="O806" s="28"/>
      <c r="P806" s="28"/>
      <c r="Q806" s="34"/>
      <c r="R806" s="34"/>
      <c r="S806" s="34"/>
      <c r="T806" s="34"/>
      <c r="U806" s="34"/>
      <c r="V806" s="34"/>
      <c r="W806" s="34"/>
      <c r="X806" s="32"/>
      <c r="Y806" s="32"/>
      <c r="Z806" s="32"/>
      <c r="AA806" s="32"/>
      <c r="AB806" s="32"/>
      <c r="AC806" s="32"/>
      <c r="AD806" s="32"/>
      <c r="AE806" s="32"/>
      <c r="AF806" s="32"/>
      <c r="AG806" s="32"/>
    </row>
    <row r="807" spans="1:33" ht="15.75" customHeight="1">
      <c r="A807" s="30"/>
      <c r="B807" s="27"/>
      <c r="C807" s="27"/>
      <c r="D807" s="27"/>
      <c r="E807" s="27"/>
      <c r="F807" s="28"/>
      <c r="G807" s="27"/>
      <c r="H807" s="27"/>
      <c r="I807" s="29"/>
      <c r="J807" s="30"/>
      <c r="K807" s="30"/>
      <c r="L807" s="30"/>
      <c r="M807" s="108"/>
      <c r="N807" s="108"/>
      <c r="O807" s="28"/>
      <c r="P807" s="28"/>
      <c r="Q807" s="34"/>
      <c r="R807" s="34"/>
      <c r="S807" s="34"/>
      <c r="T807" s="34"/>
      <c r="U807" s="34"/>
      <c r="V807" s="34"/>
      <c r="W807" s="34"/>
      <c r="X807" s="32"/>
      <c r="Y807" s="32"/>
      <c r="Z807" s="32"/>
      <c r="AA807" s="32"/>
      <c r="AB807" s="32"/>
      <c r="AC807" s="32"/>
      <c r="AD807" s="32"/>
      <c r="AE807" s="32"/>
      <c r="AF807" s="32"/>
      <c r="AG807" s="32"/>
    </row>
    <row r="808" spans="1:33" ht="15.75" customHeight="1">
      <c r="A808" s="30"/>
      <c r="B808" s="27"/>
      <c r="C808" s="27"/>
      <c r="D808" s="27"/>
      <c r="E808" s="27"/>
      <c r="F808" s="28"/>
      <c r="G808" s="27"/>
      <c r="H808" s="27"/>
      <c r="I808" s="29"/>
      <c r="J808" s="30"/>
      <c r="K808" s="30"/>
      <c r="L808" s="30"/>
      <c r="M808" s="108"/>
      <c r="N808" s="108"/>
      <c r="O808" s="28"/>
      <c r="P808" s="28"/>
      <c r="Q808" s="34"/>
      <c r="R808" s="34"/>
      <c r="S808" s="34"/>
      <c r="T808" s="34"/>
      <c r="U808" s="34"/>
      <c r="V808" s="34"/>
      <c r="W808" s="34"/>
      <c r="X808" s="32"/>
      <c r="Y808" s="32"/>
      <c r="Z808" s="32"/>
      <c r="AA808" s="32"/>
      <c r="AB808" s="32"/>
      <c r="AC808" s="32"/>
      <c r="AD808" s="32"/>
      <c r="AE808" s="32"/>
      <c r="AF808" s="32"/>
      <c r="AG808" s="32"/>
    </row>
    <row r="809" spans="1:33" ht="15.75" customHeight="1">
      <c r="A809" s="30"/>
      <c r="B809" s="27"/>
      <c r="C809" s="27"/>
      <c r="D809" s="27"/>
      <c r="E809" s="27"/>
      <c r="F809" s="28"/>
      <c r="G809" s="27"/>
      <c r="H809" s="27"/>
      <c r="I809" s="29"/>
      <c r="J809" s="30"/>
      <c r="K809" s="30"/>
      <c r="L809" s="30"/>
      <c r="M809" s="108"/>
      <c r="N809" s="108"/>
      <c r="O809" s="28"/>
      <c r="P809" s="28"/>
      <c r="Q809" s="34"/>
      <c r="R809" s="34"/>
      <c r="S809" s="34"/>
      <c r="T809" s="34"/>
      <c r="U809" s="34"/>
      <c r="V809" s="34"/>
      <c r="W809" s="34"/>
      <c r="X809" s="32"/>
      <c r="Y809" s="32"/>
      <c r="Z809" s="32"/>
      <c r="AA809" s="32"/>
      <c r="AB809" s="32"/>
      <c r="AC809" s="32"/>
      <c r="AD809" s="32"/>
      <c r="AE809" s="32"/>
      <c r="AF809" s="32"/>
      <c r="AG809" s="32"/>
    </row>
    <row r="810" spans="1:33" ht="15.75" customHeight="1">
      <c r="A810" s="30"/>
      <c r="B810" s="27"/>
      <c r="C810" s="27"/>
      <c r="D810" s="27"/>
      <c r="E810" s="27"/>
      <c r="F810" s="28"/>
      <c r="G810" s="27"/>
      <c r="H810" s="27"/>
      <c r="I810" s="29"/>
      <c r="J810" s="30"/>
      <c r="K810" s="30"/>
      <c r="L810" s="30"/>
      <c r="M810" s="108"/>
      <c r="N810" s="108"/>
      <c r="O810" s="28"/>
      <c r="P810" s="28"/>
      <c r="Q810" s="34"/>
      <c r="R810" s="34"/>
      <c r="S810" s="34"/>
      <c r="T810" s="34"/>
      <c r="U810" s="34"/>
      <c r="V810" s="34"/>
      <c r="W810" s="34"/>
      <c r="X810" s="32"/>
      <c r="Y810" s="32"/>
      <c r="Z810" s="32"/>
      <c r="AA810" s="32"/>
      <c r="AB810" s="32"/>
      <c r="AC810" s="32"/>
      <c r="AD810" s="32"/>
      <c r="AE810" s="32"/>
      <c r="AF810" s="32"/>
      <c r="AG810" s="32"/>
    </row>
    <row r="811" spans="1:33" ht="15.75" customHeight="1">
      <c r="A811" s="30"/>
      <c r="B811" s="27"/>
      <c r="C811" s="27"/>
      <c r="D811" s="27"/>
      <c r="E811" s="27"/>
      <c r="F811" s="28"/>
      <c r="G811" s="27"/>
      <c r="H811" s="27"/>
      <c r="I811" s="29"/>
      <c r="J811" s="30"/>
      <c r="K811" s="30"/>
      <c r="L811" s="30"/>
      <c r="M811" s="108"/>
      <c r="N811" s="108"/>
      <c r="O811" s="28"/>
      <c r="P811" s="28"/>
      <c r="Q811" s="34"/>
      <c r="R811" s="34"/>
      <c r="S811" s="34"/>
      <c r="T811" s="34"/>
      <c r="U811" s="34"/>
      <c r="V811" s="34"/>
      <c r="W811" s="34"/>
      <c r="X811" s="32"/>
      <c r="Y811" s="32"/>
      <c r="Z811" s="32"/>
      <c r="AA811" s="32"/>
      <c r="AB811" s="32"/>
      <c r="AC811" s="32"/>
      <c r="AD811" s="32"/>
      <c r="AE811" s="32"/>
      <c r="AF811" s="32"/>
      <c r="AG811" s="32"/>
    </row>
    <row r="812" spans="1:33" ht="15.75" customHeight="1">
      <c r="A812" s="30"/>
      <c r="B812" s="27"/>
      <c r="C812" s="27"/>
      <c r="D812" s="27"/>
      <c r="E812" s="27"/>
      <c r="F812" s="28"/>
      <c r="G812" s="27"/>
      <c r="H812" s="27"/>
      <c r="I812" s="29"/>
      <c r="J812" s="30"/>
      <c r="K812" s="30"/>
      <c r="L812" s="30"/>
      <c r="M812" s="108"/>
      <c r="N812" s="108"/>
      <c r="O812" s="28"/>
      <c r="P812" s="28"/>
      <c r="Q812" s="34"/>
      <c r="R812" s="34"/>
      <c r="S812" s="34"/>
      <c r="T812" s="34"/>
      <c r="U812" s="34"/>
      <c r="V812" s="34"/>
      <c r="W812" s="34"/>
      <c r="X812" s="32"/>
      <c r="Y812" s="32"/>
      <c r="Z812" s="32"/>
      <c r="AA812" s="32"/>
      <c r="AB812" s="32"/>
      <c r="AC812" s="32"/>
      <c r="AD812" s="32"/>
      <c r="AE812" s="32"/>
      <c r="AF812" s="32"/>
      <c r="AG812" s="32"/>
    </row>
    <row r="813" spans="1:33" ht="15.75" customHeight="1">
      <c r="A813" s="30"/>
      <c r="B813" s="27"/>
      <c r="C813" s="27"/>
      <c r="D813" s="27"/>
      <c r="E813" s="27"/>
      <c r="F813" s="28"/>
      <c r="G813" s="27"/>
      <c r="H813" s="27"/>
      <c r="I813" s="29"/>
      <c r="J813" s="30"/>
      <c r="K813" s="30"/>
      <c r="L813" s="30"/>
      <c r="M813" s="108"/>
      <c r="N813" s="108"/>
      <c r="O813" s="28"/>
      <c r="P813" s="28"/>
      <c r="Q813" s="34"/>
      <c r="R813" s="34"/>
      <c r="S813" s="34"/>
      <c r="T813" s="34"/>
      <c r="U813" s="34"/>
      <c r="V813" s="34"/>
      <c r="W813" s="34"/>
      <c r="X813" s="32"/>
      <c r="Y813" s="32"/>
      <c r="Z813" s="32"/>
      <c r="AA813" s="32"/>
      <c r="AB813" s="32"/>
      <c r="AC813" s="32"/>
      <c r="AD813" s="32"/>
      <c r="AE813" s="32"/>
      <c r="AF813" s="32"/>
      <c r="AG813" s="32"/>
    </row>
    <row r="814" spans="1:33" ht="15.75" customHeight="1">
      <c r="A814" s="30"/>
      <c r="B814" s="27"/>
      <c r="C814" s="27"/>
      <c r="D814" s="27"/>
      <c r="E814" s="27"/>
      <c r="F814" s="28"/>
      <c r="G814" s="27"/>
      <c r="H814" s="27"/>
      <c r="I814" s="29"/>
      <c r="J814" s="30"/>
      <c r="K814" s="30"/>
      <c r="L814" s="30"/>
      <c r="M814" s="108"/>
      <c r="N814" s="108"/>
      <c r="O814" s="28"/>
      <c r="P814" s="28"/>
      <c r="Q814" s="34"/>
      <c r="R814" s="34"/>
      <c r="S814" s="34"/>
      <c r="T814" s="34"/>
      <c r="U814" s="34"/>
      <c r="V814" s="34"/>
      <c r="W814" s="34"/>
      <c r="X814" s="32"/>
      <c r="Y814" s="32"/>
      <c r="Z814" s="32"/>
      <c r="AA814" s="32"/>
      <c r="AB814" s="32"/>
      <c r="AC814" s="32"/>
      <c r="AD814" s="32"/>
      <c r="AE814" s="32"/>
      <c r="AF814" s="32"/>
      <c r="AG814" s="32"/>
    </row>
    <row r="815" spans="1:33" ht="15.75" customHeight="1">
      <c r="A815" s="30"/>
      <c r="B815" s="27"/>
      <c r="C815" s="27"/>
      <c r="D815" s="27"/>
      <c r="E815" s="27"/>
      <c r="F815" s="28"/>
      <c r="G815" s="27"/>
      <c r="H815" s="27"/>
      <c r="I815" s="29"/>
      <c r="J815" s="30"/>
      <c r="K815" s="30"/>
      <c r="L815" s="30"/>
      <c r="M815" s="108"/>
      <c r="N815" s="108"/>
      <c r="O815" s="28"/>
      <c r="P815" s="28"/>
      <c r="Q815" s="34"/>
      <c r="R815" s="34"/>
      <c r="S815" s="34"/>
      <c r="T815" s="34"/>
      <c r="U815" s="34"/>
      <c r="V815" s="34"/>
      <c r="W815" s="34"/>
      <c r="X815" s="32"/>
      <c r="Y815" s="32"/>
      <c r="Z815" s="32"/>
      <c r="AA815" s="32"/>
      <c r="AB815" s="32"/>
      <c r="AC815" s="32"/>
      <c r="AD815" s="32"/>
      <c r="AE815" s="32"/>
      <c r="AF815" s="32"/>
      <c r="AG815" s="32"/>
    </row>
    <row r="816" spans="1:33" ht="15.75" customHeight="1">
      <c r="A816" s="30"/>
      <c r="B816" s="27"/>
      <c r="C816" s="27"/>
      <c r="D816" s="27"/>
      <c r="E816" s="27"/>
      <c r="F816" s="28"/>
      <c r="G816" s="27"/>
      <c r="H816" s="27"/>
      <c r="I816" s="29"/>
      <c r="J816" s="30"/>
      <c r="K816" s="30"/>
      <c r="L816" s="30"/>
      <c r="M816" s="108"/>
      <c r="N816" s="108"/>
      <c r="O816" s="28"/>
      <c r="P816" s="28"/>
      <c r="Q816" s="34"/>
      <c r="R816" s="34"/>
      <c r="S816" s="34"/>
      <c r="T816" s="34"/>
      <c r="U816" s="34"/>
      <c r="V816" s="34"/>
      <c r="W816" s="34"/>
      <c r="X816" s="32"/>
      <c r="Y816" s="32"/>
      <c r="Z816" s="32"/>
      <c r="AA816" s="32"/>
      <c r="AB816" s="32"/>
      <c r="AC816" s="32"/>
      <c r="AD816" s="32"/>
      <c r="AE816" s="32"/>
      <c r="AF816" s="32"/>
      <c r="AG816" s="32"/>
    </row>
    <row r="817" spans="1:33" ht="15.75" customHeight="1">
      <c r="A817" s="30"/>
      <c r="B817" s="27"/>
      <c r="C817" s="27"/>
      <c r="D817" s="27"/>
      <c r="E817" s="27"/>
      <c r="F817" s="28"/>
      <c r="G817" s="27"/>
      <c r="H817" s="27"/>
      <c r="I817" s="29"/>
      <c r="J817" s="30"/>
      <c r="K817" s="30"/>
      <c r="L817" s="30"/>
      <c r="M817" s="108"/>
      <c r="N817" s="108"/>
      <c r="O817" s="28"/>
      <c r="P817" s="28"/>
      <c r="Q817" s="34"/>
      <c r="R817" s="34"/>
      <c r="S817" s="34"/>
      <c r="T817" s="34"/>
      <c r="U817" s="34"/>
      <c r="V817" s="34"/>
      <c r="W817" s="34"/>
      <c r="X817" s="32"/>
      <c r="Y817" s="32"/>
      <c r="Z817" s="32"/>
      <c r="AA817" s="32"/>
      <c r="AB817" s="32"/>
      <c r="AC817" s="32"/>
      <c r="AD817" s="32"/>
      <c r="AE817" s="32"/>
      <c r="AF817" s="32"/>
      <c r="AG817" s="32"/>
    </row>
    <row r="818" spans="1:33" ht="15.75" customHeight="1">
      <c r="A818" s="30"/>
      <c r="B818" s="27"/>
      <c r="C818" s="27"/>
      <c r="D818" s="27"/>
      <c r="E818" s="27"/>
      <c r="F818" s="28"/>
      <c r="G818" s="27"/>
      <c r="H818" s="27"/>
      <c r="I818" s="29"/>
      <c r="J818" s="30"/>
      <c r="K818" s="30"/>
      <c r="L818" s="30"/>
      <c r="M818" s="108"/>
      <c r="N818" s="108"/>
      <c r="O818" s="28"/>
      <c r="P818" s="28"/>
      <c r="Q818" s="34"/>
      <c r="R818" s="34"/>
      <c r="S818" s="34"/>
      <c r="T818" s="34"/>
      <c r="U818" s="34"/>
      <c r="V818" s="34"/>
      <c r="W818" s="34"/>
      <c r="X818" s="32"/>
      <c r="Y818" s="32"/>
      <c r="Z818" s="32"/>
      <c r="AA818" s="32"/>
      <c r="AB818" s="32"/>
      <c r="AC818" s="32"/>
      <c r="AD818" s="32"/>
      <c r="AE818" s="32"/>
      <c r="AF818" s="32"/>
      <c r="AG818" s="32"/>
    </row>
    <row r="819" spans="1:33" ht="15.75" customHeight="1">
      <c r="A819" s="30"/>
      <c r="B819" s="27"/>
      <c r="C819" s="27"/>
      <c r="D819" s="27"/>
      <c r="E819" s="27"/>
      <c r="F819" s="28"/>
      <c r="G819" s="27"/>
      <c r="H819" s="27"/>
      <c r="I819" s="29"/>
      <c r="J819" s="30"/>
      <c r="K819" s="30"/>
      <c r="L819" s="30"/>
      <c r="M819" s="108"/>
      <c r="N819" s="108"/>
      <c r="O819" s="28"/>
      <c r="P819" s="28"/>
      <c r="Q819" s="34"/>
      <c r="R819" s="34"/>
      <c r="S819" s="34"/>
      <c r="T819" s="34"/>
      <c r="U819" s="34"/>
      <c r="V819" s="34"/>
      <c r="W819" s="34"/>
      <c r="X819" s="32"/>
      <c r="Y819" s="32"/>
      <c r="Z819" s="32"/>
      <c r="AA819" s="32"/>
      <c r="AB819" s="32"/>
      <c r="AC819" s="32"/>
      <c r="AD819" s="32"/>
      <c r="AE819" s="32"/>
      <c r="AF819" s="32"/>
      <c r="AG819" s="32"/>
    </row>
    <row r="820" spans="1:33" ht="15.75" customHeight="1">
      <c r="A820" s="30"/>
      <c r="B820" s="27"/>
      <c r="C820" s="27"/>
      <c r="D820" s="27"/>
      <c r="E820" s="27"/>
      <c r="F820" s="28"/>
      <c r="G820" s="27"/>
      <c r="H820" s="27"/>
      <c r="I820" s="29"/>
      <c r="J820" s="30"/>
      <c r="K820" s="30"/>
      <c r="L820" s="30"/>
      <c r="M820" s="108"/>
      <c r="N820" s="108"/>
      <c r="O820" s="28"/>
      <c r="P820" s="28"/>
      <c r="Q820" s="34"/>
      <c r="R820" s="34"/>
      <c r="S820" s="34"/>
      <c r="T820" s="34"/>
      <c r="U820" s="34"/>
      <c r="V820" s="34"/>
      <c r="W820" s="34"/>
      <c r="X820" s="32"/>
      <c r="Y820" s="32"/>
      <c r="Z820" s="32"/>
      <c r="AA820" s="32"/>
      <c r="AB820" s="32"/>
      <c r="AC820" s="32"/>
      <c r="AD820" s="32"/>
      <c r="AE820" s="32"/>
      <c r="AF820" s="32"/>
      <c r="AG820" s="32"/>
    </row>
    <row r="821" spans="1:33" ht="15.75" customHeight="1">
      <c r="A821" s="30"/>
      <c r="B821" s="27"/>
      <c r="C821" s="27"/>
      <c r="D821" s="27"/>
      <c r="E821" s="27"/>
      <c r="F821" s="28"/>
      <c r="G821" s="27"/>
      <c r="H821" s="27"/>
      <c r="I821" s="29"/>
      <c r="J821" s="30"/>
      <c r="K821" s="30"/>
      <c r="L821" s="30"/>
      <c r="M821" s="108"/>
      <c r="N821" s="108"/>
      <c r="O821" s="28"/>
      <c r="P821" s="28"/>
      <c r="Q821" s="34"/>
      <c r="R821" s="34"/>
      <c r="S821" s="34"/>
      <c r="T821" s="34"/>
      <c r="U821" s="34"/>
      <c r="V821" s="34"/>
      <c r="W821" s="34"/>
      <c r="X821" s="32"/>
      <c r="Y821" s="32"/>
      <c r="Z821" s="32"/>
      <c r="AA821" s="32"/>
      <c r="AB821" s="32"/>
      <c r="AC821" s="32"/>
      <c r="AD821" s="32"/>
      <c r="AE821" s="32"/>
      <c r="AF821" s="32"/>
      <c r="AG821" s="32"/>
    </row>
    <row r="822" spans="1:33" ht="15.75" customHeight="1">
      <c r="A822" s="30"/>
      <c r="B822" s="27"/>
      <c r="C822" s="27"/>
      <c r="D822" s="27"/>
      <c r="E822" s="27"/>
      <c r="F822" s="28"/>
      <c r="G822" s="27"/>
      <c r="H822" s="27"/>
      <c r="I822" s="29"/>
      <c r="J822" s="30"/>
      <c r="K822" s="30"/>
      <c r="L822" s="30"/>
      <c r="M822" s="108"/>
      <c r="N822" s="108"/>
      <c r="O822" s="28"/>
      <c r="P822" s="28"/>
      <c r="Q822" s="34"/>
      <c r="R822" s="34"/>
      <c r="S822" s="34"/>
      <c r="T822" s="34"/>
      <c r="U822" s="34"/>
      <c r="V822" s="34"/>
      <c r="W822" s="34"/>
      <c r="X822" s="32"/>
      <c r="Y822" s="32"/>
      <c r="Z822" s="32"/>
      <c r="AA822" s="32"/>
      <c r="AB822" s="32"/>
      <c r="AC822" s="32"/>
      <c r="AD822" s="32"/>
      <c r="AE822" s="32"/>
      <c r="AF822" s="32"/>
      <c r="AG822" s="32"/>
    </row>
    <row r="823" spans="1:33" ht="15.75" customHeight="1">
      <c r="A823" s="30"/>
      <c r="B823" s="27"/>
      <c r="C823" s="27"/>
      <c r="D823" s="27"/>
      <c r="E823" s="27"/>
      <c r="F823" s="28"/>
      <c r="G823" s="27"/>
      <c r="H823" s="27"/>
      <c r="I823" s="29"/>
      <c r="J823" s="30"/>
      <c r="K823" s="30"/>
      <c r="L823" s="30"/>
      <c r="M823" s="108"/>
      <c r="N823" s="108"/>
      <c r="O823" s="28"/>
      <c r="P823" s="28"/>
      <c r="Q823" s="34"/>
      <c r="R823" s="34"/>
      <c r="S823" s="34"/>
      <c r="T823" s="34"/>
      <c r="U823" s="34"/>
      <c r="V823" s="34"/>
      <c r="W823" s="34"/>
      <c r="X823" s="32"/>
      <c r="Y823" s="32"/>
      <c r="Z823" s="32"/>
      <c r="AA823" s="32"/>
      <c r="AB823" s="32"/>
      <c r="AC823" s="32"/>
      <c r="AD823" s="32"/>
      <c r="AE823" s="32"/>
      <c r="AF823" s="32"/>
      <c r="AG823" s="32"/>
    </row>
    <row r="824" spans="1:33" ht="15.75" customHeight="1">
      <c r="A824" s="30"/>
      <c r="B824" s="27"/>
      <c r="C824" s="27"/>
      <c r="D824" s="27"/>
      <c r="E824" s="27"/>
      <c r="F824" s="28"/>
      <c r="G824" s="27"/>
      <c r="H824" s="27"/>
      <c r="I824" s="29"/>
      <c r="J824" s="30"/>
      <c r="K824" s="30"/>
      <c r="L824" s="30"/>
      <c r="M824" s="108"/>
      <c r="N824" s="108"/>
      <c r="O824" s="28"/>
      <c r="P824" s="28"/>
      <c r="Q824" s="34"/>
      <c r="R824" s="34"/>
      <c r="S824" s="34"/>
      <c r="T824" s="34"/>
      <c r="U824" s="34"/>
      <c r="V824" s="34"/>
      <c r="W824" s="34"/>
      <c r="X824" s="32"/>
      <c r="Y824" s="32"/>
      <c r="Z824" s="32"/>
      <c r="AA824" s="32"/>
      <c r="AB824" s="32"/>
      <c r="AC824" s="32"/>
      <c r="AD824" s="32"/>
      <c r="AE824" s="32"/>
      <c r="AF824" s="32"/>
      <c r="AG824" s="32"/>
    </row>
    <row r="825" spans="1:33" ht="15.75" customHeight="1">
      <c r="A825" s="30"/>
      <c r="B825" s="27"/>
      <c r="C825" s="27"/>
      <c r="D825" s="27"/>
      <c r="E825" s="27"/>
      <c r="F825" s="28"/>
      <c r="G825" s="27"/>
      <c r="H825" s="27"/>
      <c r="I825" s="29"/>
      <c r="J825" s="30"/>
      <c r="K825" s="30"/>
      <c r="L825" s="30"/>
      <c r="M825" s="108"/>
      <c r="N825" s="108"/>
      <c r="O825" s="28"/>
      <c r="P825" s="28"/>
      <c r="Q825" s="34"/>
      <c r="R825" s="34"/>
      <c r="S825" s="34"/>
      <c r="T825" s="34"/>
      <c r="U825" s="34"/>
      <c r="V825" s="34"/>
      <c r="W825" s="34"/>
      <c r="X825" s="32"/>
      <c r="Y825" s="32"/>
      <c r="Z825" s="32"/>
      <c r="AA825" s="32"/>
      <c r="AB825" s="32"/>
      <c r="AC825" s="32"/>
      <c r="AD825" s="32"/>
      <c r="AE825" s="32"/>
      <c r="AF825" s="32"/>
      <c r="AG825" s="32"/>
    </row>
    <row r="826" spans="1:33" ht="15.75" customHeight="1">
      <c r="A826" s="30"/>
      <c r="B826" s="27"/>
      <c r="C826" s="27"/>
      <c r="D826" s="27"/>
      <c r="E826" s="27"/>
      <c r="F826" s="28"/>
      <c r="G826" s="27"/>
      <c r="H826" s="27"/>
      <c r="I826" s="29"/>
      <c r="J826" s="30"/>
      <c r="K826" s="30"/>
      <c r="L826" s="30"/>
      <c r="M826" s="108"/>
      <c r="N826" s="108"/>
      <c r="O826" s="28"/>
      <c r="P826" s="28"/>
      <c r="Q826" s="34"/>
      <c r="R826" s="34"/>
      <c r="S826" s="34"/>
      <c r="T826" s="34"/>
      <c r="U826" s="34"/>
      <c r="V826" s="34"/>
      <c r="W826" s="34"/>
      <c r="X826" s="32"/>
      <c r="Y826" s="32"/>
      <c r="Z826" s="32"/>
      <c r="AA826" s="32"/>
      <c r="AB826" s="32"/>
      <c r="AC826" s="32"/>
      <c r="AD826" s="32"/>
      <c r="AE826" s="32"/>
      <c r="AF826" s="32"/>
      <c r="AG826" s="32"/>
    </row>
    <row r="827" spans="1:33" ht="15.75" customHeight="1">
      <c r="A827" s="30"/>
      <c r="B827" s="27"/>
      <c r="C827" s="27"/>
      <c r="D827" s="27"/>
      <c r="E827" s="27"/>
      <c r="F827" s="28"/>
      <c r="G827" s="27"/>
      <c r="H827" s="27"/>
      <c r="I827" s="29"/>
      <c r="J827" s="30"/>
      <c r="K827" s="30"/>
      <c r="L827" s="30"/>
      <c r="M827" s="108"/>
      <c r="N827" s="108"/>
      <c r="O827" s="28"/>
      <c r="P827" s="28"/>
      <c r="Q827" s="34"/>
      <c r="R827" s="34"/>
      <c r="S827" s="34"/>
      <c r="T827" s="34"/>
      <c r="U827" s="34"/>
      <c r="V827" s="34"/>
      <c r="W827" s="34"/>
      <c r="X827" s="32"/>
      <c r="Y827" s="32"/>
      <c r="Z827" s="32"/>
      <c r="AA827" s="32"/>
      <c r="AB827" s="32"/>
      <c r="AC827" s="32"/>
      <c r="AD827" s="32"/>
      <c r="AE827" s="32"/>
      <c r="AF827" s="32"/>
      <c r="AG827" s="32"/>
    </row>
    <row r="828" spans="1:33" ht="15.75" customHeight="1">
      <c r="A828" s="30"/>
      <c r="B828" s="27"/>
      <c r="C828" s="27"/>
      <c r="D828" s="27"/>
      <c r="E828" s="27"/>
      <c r="F828" s="28"/>
      <c r="G828" s="27"/>
      <c r="H828" s="27"/>
      <c r="I828" s="29"/>
      <c r="J828" s="30"/>
      <c r="K828" s="30"/>
      <c r="L828" s="30"/>
      <c r="M828" s="108"/>
      <c r="N828" s="108"/>
      <c r="O828" s="28"/>
      <c r="P828" s="28"/>
      <c r="Q828" s="34"/>
      <c r="R828" s="34"/>
      <c r="S828" s="34"/>
      <c r="T828" s="34"/>
      <c r="U828" s="34"/>
      <c r="V828" s="34"/>
      <c r="W828" s="34"/>
      <c r="X828" s="32"/>
      <c r="Y828" s="32"/>
      <c r="Z828" s="32"/>
      <c r="AA828" s="32"/>
      <c r="AB828" s="32"/>
      <c r="AC828" s="32"/>
      <c r="AD828" s="32"/>
      <c r="AE828" s="32"/>
      <c r="AF828" s="32"/>
      <c r="AG828" s="32"/>
    </row>
    <row r="829" spans="1:33" ht="15.75" customHeight="1">
      <c r="A829" s="30"/>
      <c r="B829" s="27"/>
      <c r="C829" s="27"/>
      <c r="D829" s="27"/>
      <c r="E829" s="27"/>
      <c r="F829" s="28"/>
      <c r="G829" s="27"/>
      <c r="H829" s="27"/>
      <c r="I829" s="29"/>
      <c r="J829" s="30"/>
      <c r="K829" s="30"/>
      <c r="L829" s="30"/>
      <c r="M829" s="108"/>
      <c r="N829" s="108"/>
      <c r="O829" s="28"/>
      <c r="P829" s="28"/>
      <c r="Q829" s="34"/>
      <c r="R829" s="34"/>
      <c r="S829" s="34"/>
      <c r="T829" s="34"/>
      <c r="U829" s="34"/>
      <c r="V829" s="34"/>
      <c r="W829" s="34"/>
      <c r="X829" s="32"/>
      <c r="Y829" s="32"/>
      <c r="Z829" s="32"/>
      <c r="AA829" s="32"/>
      <c r="AB829" s="32"/>
      <c r="AC829" s="32"/>
      <c r="AD829" s="32"/>
      <c r="AE829" s="32"/>
      <c r="AF829" s="32"/>
      <c r="AG829" s="32"/>
    </row>
    <row r="830" spans="1:33" ht="15.75" customHeight="1">
      <c r="A830" s="30"/>
      <c r="B830" s="27"/>
      <c r="C830" s="27"/>
      <c r="D830" s="27"/>
      <c r="E830" s="27"/>
      <c r="F830" s="28"/>
      <c r="G830" s="27"/>
      <c r="H830" s="27"/>
      <c r="I830" s="29"/>
      <c r="J830" s="30"/>
      <c r="K830" s="30"/>
      <c r="L830" s="30"/>
      <c r="M830" s="108"/>
      <c r="N830" s="108"/>
      <c r="O830" s="28"/>
      <c r="P830" s="28"/>
      <c r="Q830" s="34"/>
      <c r="R830" s="34"/>
      <c r="S830" s="34"/>
      <c r="T830" s="34"/>
      <c r="U830" s="34"/>
      <c r="V830" s="34"/>
      <c r="W830" s="34"/>
      <c r="X830" s="32"/>
      <c r="Y830" s="32"/>
      <c r="Z830" s="32"/>
      <c r="AA830" s="32"/>
      <c r="AB830" s="32"/>
      <c r="AC830" s="32"/>
      <c r="AD830" s="32"/>
      <c r="AE830" s="32"/>
      <c r="AF830" s="32"/>
      <c r="AG830" s="32"/>
    </row>
    <row r="831" spans="1:33" ht="15.75" customHeight="1">
      <c r="A831" s="30"/>
      <c r="B831" s="27"/>
      <c r="C831" s="27"/>
      <c r="D831" s="27"/>
      <c r="E831" s="27"/>
      <c r="F831" s="28"/>
      <c r="G831" s="27"/>
      <c r="H831" s="27"/>
      <c r="I831" s="29"/>
      <c r="J831" s="30"/>
      <c r="K831" s="30"/>
      <c r="L831" s="30"/>
      <c r="M831" s="108"/>
      <c r="N831" s="108"/>
      <c r="O831" s="28"/>
      <c r="P831" s="28"/>
      <c r="Q831" s="34"/>
      <c r="R831" s="34"/>
      <c r="S831" s="34"/>
      <c r="T831" s="34"/>
      <c r="U831" s="34"/>
      <c r="V831" s="34"/>
      <c r="W831" s="34"/>
      <c r="X831" s="32"/>
      <c r="Y831" s="32"/>
      <c r="Z831" s="32"/>
      <c r="AA831" s="32"/>
      <c r="AB831" s="32"/>
      <c r="AC831" s="32"/>
      <c r="AD831" s="32"/>
      <c r="AE831" s="32"/>
      <c r="AF831" s="32"/>
      <c r="AG831" s="32"/>
    </row>
    <row r="832" spans="1:33" ht="15.75" customHeight="1">
      <c r="A832" s="30"/>
      <c r="B832" s="27"/>
      <c r="C832" s="27"/>
      <c r="D832" s="27"/>
      <c r="E832" s="27"/>
      <c r="F832" s="28"/>
      <c r="G832" s="27"/>
      <c r="H832" s="27"/>
      <c r="I832" s="29"/>
      <c r="J832" s="30"/>
      <c r="K832" s="30"/>
      <c r="L832" s="30"/>
      <c r="M832" s="108"/>
      <c r="N832" s="108"/>
      <c r="O832" s="28"/>
      <c r="P832" s="28"/>
      <c r="Q832" s="34"/>
      <c r="R832" s="34"/>
      <c r="S832" s="34"/>
      <c r="T832" s="34"/>
      <c r="U832" s="34"/>
      <c r="V832" s="34"/>
      <c r="W832" s="34"/>
      <c r="X832" s="32"/>
      <c r="Y832" s="32"/>
      <c r="Z832" s="32"/>
      <c r="AA832" s="32"/>
      <c r="AB832" s="32"/>
      <c r="AC832" s="32"/>
      <c r="AD832" s="32"/>
      <c r="AE832" s="32"/>
      <c r="AF832" s="32"/>
      <c r="AG832" s="32"/>
    </row>
    <row r="833" spans="1:33" ht="15.75" customHeight="1">
      <c r="A833" s="30"/>
      <c r="B833" s="27"/>
      <c r="C833" s="27"/>
      <c r="D833" s="27"/>
      <c r="E833" s="27"/>
      <c r="F833" s="28"/>
      <c r="G833" s="27"/>
      <c r="H833" s="27"/>
      <c r="I833" s="29"/>
      <c r="J833" s="30"/>
      <c r="K833" s="30"/>
      <c r="L833" s="30"/>
      <c r="M833" s="108"/>
      <c r="N833" s="108"/>
      <c r="O833" s="28"/>
      <c r="P833" s="28"/>
      <c r="Q833" s="34"/>
      <c r="R833" s="34"/>
      <c r="S833" s="34"/>
      <c r="T833" s="34"/>
      <c r="U833" s="34"/>
      <c r="V833" s="34"/>
      <c r="W833" s="34"/>
      <c r="X833" s="32"/>
      <c r="Y833" s="32"/>
      <c r="Z833" s="32"/>
      <c r="AA833" s="32"/>
      <c r="AB833" s="32"/>
      <c r="AC833" s="32"/>
      <c r="AD833" s="32"/>
      <c r="AE833" s="32"/>
      <c r="AF833" s="32"/>
      <c r="AG833" s="32"/>
    </row>
    <row r="834" spans="1:33" ht="15.75" customHeight="1">
      <c r="A834" s="30"/>
      <c r="B834" s="27"/>
      <c r="C834" s="27"/>
      <c r="D834" s="27"/>
      <c r="E834" s="27"/>
      <c r="F834" s="28"/>
      <c r="G834" s="27"/>
      <c r="H834" s="27"/>
      <c r="I834" s="29"/>
      <c r="J834" s="30"/>
      <c r="K834" s="30"/>
      <c r="L834" s="30"/>
      <c r="M834" s="108"/>
      <c r="N834" s="108"/>
      <c r="O834" s="28"/>
      <c r="P834" s="28"/>
      <c r="Q834" s="34"/>
      <c r="R834" s="34"/>
      <c r="S834" s="34"/>
      <c r="T834" s="34"/>
      <c r="U834" s="34"/>
      <c r="V834" s="34"/>
      <c r="W834" s="34"/>
      <c r="X834" s="32"/>
      <c r="Y834" s="32"/>
      <c r="Z834" s="32"/>
      <c r="AA834" s="32"/>
      <c r="AB834" s="32"/>
      <c r="AC834" s="32"/>
      <c r="AD834" s="32"/>
      <c r="AE834" s="32"/>
      <c r="AF834" s="32"/>
      <c r="AG834" s="32"/>
    </row>
    <row r="835" spans="1:33" ht="15.75" customHeight="1">
      <c r="A835" s="30"/>
      <c r="B835" s="27"/>
      <c r="C835" s="27"/>
      <c r="D835" s="27"/>
      <c r="E835" s="27"/>
      <c r="F835" s="28"/>
      <c r="G835" s="27"/>
      <c r="H835" s="27"/>
      <c r="I835" s="29"/>
      <c r="J835" s="30"/>
      <c r="K835" s="30"/>
      <c r="L835" s="30"/>
      <c r="M835" s="108"/>
      <c r="N835" s="108"/>
      <c r="O835" s="28"/>
      <c r="P835" s="28"/>
      <c r="Q835" s="34"/>
      <c r="R835" s="34"/>
      <c r="S835" s="34"/>
      <c r="T835" s="34"/>
      <c r="U835" s="34"/>
      <c r="V835" s="34"/>
      <c r="W835" s="34"/>
      <c r="X835" s="32"/>
      <c r="Y835" s="32"/>
      <c r="Z835" s="32"/>
      <c r="AA835" s="32"/>
      <c r="AB835" s="32"/>
      <c r="AC835" s="32"/>
      <c r="AD835" s="32"/>
      <c r="AE835" s="32"/>
      <c r="AF835" s="32"/>
      <c r="AG835" s="32"/>
    </row>
    <row r="836" spans="1:33" ht="15.75" customHeight="1">
      <c r="A836" s="30"/>
      <c r="B836" s="27"/>
      <c r="C836" s="27"/>
      <c r="D836" s="27"/>
      <c r="E836" s="27"/>
      <c r="F836" s="28"/>
      <c r="G836" s="27"/>
      <c r="H836" s="27"/>
      <c r="I836" s="29"/>
      <c r="J836" s="30"/>
      <c r="K836" s="30"/>
      <c r="L836" s="30"/>
      <c r="M836" s="108"/>
      <c r="N836" s="108"/>
      <c r="O836" s="28"/>
      <c r="P836" s="28"/>
      <c r="Q836" s="34"/>
      <c r="R836" s="34"/>
      <c r="S836" s="34"/>
      <c r="T836" s="34"/>
      <c r="U836" s="34"/>
      <c r="V836" s="34"/>
      <c r="W836" s="34"/>
      <c r="X836" s="32"/>
      <c r="Y836" s="32"/>
      <c r="Z836" s="32"/>
      <c r="AA836" s="32"/>
      <c r="AB836" s="32"/>
      <c r="AC836" s="32"/>
      <c r="AD836" s="32"/>
      <c r="AE836" s="32"/>
      <c r="AF836" s="32"/>
      <c r="AG836" s="32"/>
    </row>
    <row r="837" spans="1:33" ht="15.75" customHeight="1">
      <c r="A837" s="30"/>
      <c r="B837" s="27"/>
      <c r="C837" s="27"/>
      <c r="D837" s="27"/>
      <c r="E837" s="27"/>
      <c r="F837" s="28"/>
      <c r="G837" s="27"/>
      <c r="H837" s="27"/>
      <c r="I837" s="29"/>
      <c r="J837" s="30"/>
      <c r="K837" s="30"/>
      <c r="L837" s="30"/>
      <c r="M837" s="108"/>
      <c r="N837" s="108"/>
      <c r="O837" s="28"/>
      <c r="P837" s="28"/>
      <c r="Q837" s="34"/>
      <c r="R837" s="34"/>
      <c r="S837" s="34"/>
      <c r="T837" s="34"/>
      <c r="U837" s="34"/>
      <c r="V837" s="34"/>
      <c r="W837" s="34"/>
      <c r="X837" s="32"/>
      <c r="Y837" s="32"/>
      <c r="Z837" s="32"/>
      <c r="AA837" s="32"/>
      <c r="AB837" s="32"/>
      <c r="AC837" s="32"/>
      <c r="AD837" s="32"/>
      <c r="AE837" s="32"/>
      <c r="AF837" s="32"/>
      <c r="AG837" s="32"/>
    </row>
    <row r="838" spans="1:33" ht="15.75" customHeight="1">
      <c r="A838" s="30"/>
      <c r="B838" s="27"/>
      <c r="C838" s="27"/>
      <c r="D838" s="27"/>
      <c r="E838" s="27"/>
      <c r="F838" s="28"/>
      <c r="G838" s="27"/>
      <c r="H838" s="27"/>
      <c r="I838" s="29"/>
      <c r="J838" s="30"/>
      <c r="K838" s="30"/>
      <c r="L838" s="30"/>
      <c r="M838" s="108"/>
      <c r="N838" s="108"/>
      <c r="O838" s="28"/>
      <c r="P838" s="28"/>
      <c r="Q838" s="34"/>
      <c r="R838" s="34"/>
      <c r="S838" s="34"/>
      <c r="T838" s="34"/>
      <c r="U838" s="34"/>
      <c r="V838" s="34"/>
      <c r="W838" s="34"/>
      <c r="X838" s="32"/>
      <c r="Y838" s="32"/>
      <c r="Z838" s="32"/>
      <c r="AA838" s="32"/>
      <c r="AB838" s="32"/>
      <c r="AC838" s="32"/>
      <c r="AD838" s="32"/>
      <c r="AE838" s="32"/>
      <c r="AF838" s="32"/>
      <c r="AG838" s="32"/>
    </row>
    <row r="839" spans="1:33" ht="15.75" customHeight="1">
      <c r="A839" s="30"/>
      <c r="B839" s="27"/>
      <c r="C839" s="27"/>
      <c r="D839" s="27"/>
      <c r="E839" s="27"/>
      <c r="F839" s="28"/>
      <c r="G839" s="27"/>
      <c r="H839" s="27"/>
      <c r="I839" s="29"/>
      <c r="J839" s="30"/>
      <c r="K839" s="30"/>
      <c r="L839" s="30"/>
      <c r="M839" s="108"/>
      <c r="N839" s="108"/>
      <c r="O839" s="28"/>
      <c r="P839" s="28"/>
      <c r="Q839" s="34"/>
      <c r="R839" s="34"/>
      <c r="S839" s="34"/>
      <c r="T839" s="34"/>
      <c r="U839" s="34"/>
      <c r="V839" s="34"/>
      <c r="W839" s="34"/>
      <c r="X839" s="32"/>
      <c r="Y839" s="32"/>
      <c r="Z839" s="32"/>
      <c r="AA839" s="32"/>
      <c r="AB839" s="32"/>
      <c r="AC839" s="32"/>
      <c r="AD839" s="32"/>
      <c r="AE839" s="32"/>
      <c r="AF839" s="32"/>
      <c r="AG839" s="32"/>
    </row>
    <row r="840" spans="1:33" ht="15.75" customHeight="1">
      <c r="A840" s="30"/>
      <c r="B840" s="27"/>
      <c r="C840" s="27"/>
      <c r="D840" s="27"/>
      <c r="E840" s="27"/>
      <c r="F840" s="28"/>
      <c r="G840" s="27"/>
      <c r="H840" s="27"/>
      <c r="I840" s="29"/>
      <c r="J840" s="30"/>
      <c r="K840" s="30"/>
      <c r="L840" s="30"/>
      <c r="M840" s="108"/>
      <c r="N840" s="108"/>
      <c r="O840" s="28"/>
      <c r="P840" s="28"/>
      <c r="Q840" s="34"/>
      <c r="R840" s="34"/>
      <c r="S840" s="34"/>
      <c r="T840" s="34"/>
      <c r="U840" s="34"/>
      <c r="V840" s="34"/>
      <c r="W840" s="34"/>
      <c r="X840" s="32"/>
      <c r="Y840" s="32"/>
      <c r="Z840" s="32"/>
      <c r="AA840" s="32"/>
      <c r="AB840" s="32"/>
      <c r="AC840" s="32"/>
      <c r="AD840" s="32"/>
      <c r="AE840" s="32"/>
      <c r="AF840" s="32"/>
      <c r="AG840" s="32"/>
    </row>
    <row r="841" spans="1:33" ht="15.75" customHeight="1">
      <c r="A841" s="30"/>
      <c r="B841" s="27"/>
      <c r="C841" s="27"/>
      <c r="D841" s="27"/>
      <c r="E841" s="27"/>
      <c r="F841" s="28"/>
      <c r="G841" s="27"/>
      <c r="H841" s="27"/>
      <c r="I841" s="29"/>
      <c r="J841" s="30"/>
      <c r="K841" s="30"/>
      <c r="L841" s="30"/>
      <c r="M841" s="108"/>
      <c r="N841" s="108"/>
      <c r="O841" s="28"/>
      <c r="P841" s="28"/>
      <c r="Q841" s="34"/>
      <c r="R841" s="34"/>
      <c r="S841" s="34"/>
      <c r="T841" s="34"/>
      <c r="U841" s="34"/>
      <c r="V841" s="34"/>
      <c r="W841" s="34"/>
      <c r="X841" s="32"/>
      <c r="Y841" s="32"/>
      <c r="Z841" s="32"/>
      <c r="AA841" s="32"/>
      <c r="AB841" s="32"/>
      <c r="AC841" s="32"/>
      <c r="AD841" s="32"/>
      <c r="AE841" s="32"/>
      <c r="AF841" s="32"/>
      <c r="AG841" s="32"/>
    </row>
    <row r="842" spans="1:33" ht="15.75" customHeight="1">
      <c r="A842" s="30"/>
      <c r="B842" s="27"/>
      <c r="C842" s="27"/>
      <c r="D842" s="27"/>
      <c r="E842" s="27"/>
      <c r="F842" s="28"/>
      <c r="G842" s="27"/>
      <c r="H842" s="27"/>
      <c r="I842" s="29"/>
      <c r="J842" s="30"/>
      <c r="K842" s="30"/>
      <c r="L842" s="30"/>
      <c r="M842" s="108"/>
      <c r="N842" s="108"/>
      <c r="O842" s="28"/>
      <c r="P842" s="28"/>
      <c r="Q842" s="34"/>
      <c r="R842" s="34"/>
      <c r="S842" s="34"/>
      <c r="T842" s="34"/>
      <c r="U842" s="34"/>
      <c r="V842" s="34"/>
      <c r="W842" s="34"/>
      <c r="X842" s="32"/>
      <c r="Y842" s="32"/>
      <c r="Z842" s="32"/>
      <c r="AA842" s="32"/>
      <c r="AB842" s="32"/>
      <c r="AC842" s="32"/>
      <c r="AD842" s="32"/>
      <c r="AE842" s="32"/>
      <c r="AF842" s="32"/>
      <c r="AG842" s="32"/>
    </row>
    <row r="843" spans="1:33" ht="15.75" customHeight="1">
      <c r="A843" s="30"/>
      <c r="B843" s="27"/>
      <c r="C843" s="27"/>
      <c r="D843" s="27"/>
      <c r="E843" s="27"/>
      <c r="F843" s="28"/>
      <c r="G843" s="27"/>
      <c r="H843" s="27"/>
      <c r="I843" s="29"/>
      <c r="J843" s="30"/>
      <c r="K843" s="30"/>
      <c r="L843" s="30"/>
      <c r="M843" s="108"/>
      <c r="N843" s="108"/>
      <c r="O843" s="28"/>
      <c r="P843" s="28"/>
      <c r="Q843" s="34"/>
      <c r="R843" s="34"/>
      <c r="S843" s="34"/>
      <c r="T843" s="34"/>
      <c r="U843" s="34"/>
      <c r="V843" s="34"/>
      <c r="W843" s="34"/>
      <c r="X843" s="32"/>
      <c r="Y843" s="32"/>
      <c r="Z843" s="32"/>
      <c r="AA843" s="32"/>
      <c r="AB843" s="32"/>
      <c r="AC843" s="32"/>
      <c r="AD843" s="32"/>
      <c r="AE843" s="32"/>
      <c r="AF843" s="32"/>
      <c r="AG843" s="32"/>
    </row>
    <row r="844" spans="1:33" ht="15.75" customHeight="1">
      <c r="A844" s="30"/>
      <c r="B844" s="27"/>
      <c r="C844" s="27"/>
      <c r="D844" s="27"/>
      <c r="E844" s="27"/>
      <c r="F844" s="28"/>
      <c r="G844" s="27"/>
      <c r="H844" s="27"/>
      <c r="I844" s="29"/>
      <c r="J844" s="30"/>
      <c r="K844" s="30"/>
      <c r="L844" s="30"/>
      <c r="M844" s="108"/>
      <c r="N844" s="108"/>
      <c r="O844" s="28"/>
      <c r="P844" s="28"/>
      <c r="Q844" s="34"/>
      <c r="R844" s="34"/>
      <c r="S844" s="34"/>
      <c r="T844" s="34"/>
      <c r="U844" s="34"/>
      <c r="V844" s="34"/>
      <c r="W844" s="34"/>
      <c r="X844" s="32"/>
      <c r="Y844" s="32"/>
      <c r="Z844" s="32"/>
      <c r="AA844" s="32"/>
      <c r="AB844" s="32"/>
      <c r="AC844" s="32"/>
      <c r="AD844" s="32"/>
      <c r="AE844" s="32"/>
      <c r="AF844" s="32"/>
      <c r="AG844" s="32"/>
    </row>
    <row r="845" spans="1:33" ht="15.75" customHeight="1">
      <c r="A845" s="30"/>
      <c r="B845" s="27"/>
      <c r="C845" s="27"/>
      <c r="D845" s="27"/>
      <c r="E845" s="27"/>
      <c r="F845" s="28"/>
      <c r="G845" s="27"/>
      <c r="H845" s="27"/>
      <c r="I845" s="29"/>
      <c r="J845" s="30"/>
      <c r="K845" s="30"/>
      <c r="L845" s="30"/>
      <c r="M845" s="108"/>
      <c r="N845" s="108"/>
      <c r="O845" s="28"/>
      <c r="P845" s="28"/>
      <c r="Q845" s="34"/>
      <c r="R845" s="34"/>
      <c r="S845" s="34"/>
      <c r="T845" s="34"/>
      <c r="U845" s="34"/>
      <c r="V845" s="34"/>
      <c r="W845" s="34"/>
      <c r="X845" s="32"/>
      <c r="Y845" s="32"/>
      <c r="Z845" s="32"/>
      <c r="AA845" s="32"/>
      <c r="AB845" s="32"/>
      <c r="AC845" s="32"/>
      <c r="AD845" s="32"/>
      <c r="AE845" s="32"/>
      <c r="AF845" s="32"/>
      <c r="AG845" s="32"/>
    </row>
    <row r="846" spans="1:33" ht="15.75" customHeight="1">
      <c r="A846" s="30"/>
      <c r="B846" s="27"/>
      <c r="C846" s="27"/>
      <c r="D846" s="27"/>
      <c r="E846" s="27"/>
      <c r="F846" s="28"/>
      <c r="G846" s="27"/>
      <c r="H846" s="27"/>
      <c r="I846" s="29"/>
      <c r="J846" s="30"/>
      <c r="K846" s="30"/>
      <c r="L846" s="30"/>
      <c r="M846" s="108"/>
      <c r="N846" s="108"/>
      <c r="O846" s="28"/>
      <c r="P846" s="28"/>
      <c r="Q846" s="34"/>
      <c r="R846" s="34"/>
      <c r="S846" s="34"/>
      <c r="T846" s="34"/>
      <c r="U846" s="34"/>
      <c r="V846" s="34"/>
      <c r="W846" s="34"/>
      <c r="X846" s="32"/>
      <c r="Y846" s="32"/>
      <c r="Z846" s="32"/>
      <c r="AA846" s="32"/>
      <c r="AB846" s="32"/>
      <c r="AC846" s="32"/>
      <c r="AD846" s="32"/>
      <c r="AE846" s="32"/>
      <c r="AF846" s="32"/>
      <c r="AG846" s="32"/>
    </row>
    <row r="847" spans="1:33" ht="15.75" customHeight="1">
      <c r="A847" s="30"/>
      <c r="B847" s="27"/>
      <c r="C847" s="27"/>
      <c r="D847" s="27"/>
      <c r="E847" s="27"/>
      <c r="F847" s="28"/>
      <c r="G847" s="27"/>
      <c r="H847" s="27"/>
      <c r="I847" s="29"/>
      <c r="J847" s="30"/>
      <c r="K847" s="30"/>
      <c r="L847" s="30"/>
      <c r="M847" s="108"/>
      <c r="N847" s="108"/>
      <c r="O847" s="28"/>
      <c r="P847" s="28"/>
      <c r="Q847" s="34"/>
      <c r="R847" s="34"/>
      <c r="S847" s="34"/>
      <c r="T847" s="34"/>
      <c r="U847" s="34"/>
      <c r="V847" s="34"/>
      <c r="W847" s="34"/>
      <c r="X847" s="32"/>
      <c r="Y847" s="32"/>
      <c r="Z847" s="32"/>
      <c r="AA847" s="32"/>
      <c r="AB847" s="32"/>
      <c r="AC847" s="32"/>
      <c r="AD847" s="32"/>
      <c r="AE847" s="32"/>
      <c r="AF847" s="32"/>
      <c r="AG847" s="32"/>
    </row>
    <row r="848" spans="1:33" ht="15.75" customHeight="1">
      <c r="A848" s="30"/>
      <c r="B848" s="27"/>
      <c r="C848" s="27"/>
      <c r="D848" s="27"/>
      <c r="E848" s="27"/>
      <c r="F848" s="28"/>
      <c r="G848" s="27"/>
      <c r="H848" s="27"/>
      <c r="I848" s="29"/>
      <c r="J848" s="30"/>
      <c r="K848" s="30"/>
      <c r="L848" s="30"/>
      <c r="M848" s="108"/>
      <c r="N848" s="108"/>
      <c r="O848" s="28"/>
      <c r="P848" s="28"/>
      <c r="Q848" s="34"/>
      <c r="R848" s="34"/>
      <c r="S848" s="34"/>
      <c r="T848" s="34"/>
      <c r="U848" s="34"/>
      <c r="V848" s="34"/>
      <c r="W848" s="34"/>
      <c r="X848" s="32"/>
      <c r="Y848" s="32"/>
      <c r="Z848" s="32"/>
      <c r="AA848" s="32"/>
      <c r="AB848" s="32"/>
      <c r="AC848" s="32"/>
      <c r="AD848" s="32"/>
      <c r="AE848" s="32"/>
      <c r="AF848" s="32"/>
      <c r="AG848" s="32"/>
    </row>
    <row r="849" spans="1:33" ht="15.75" customHeight="1">
      <c r="A849" s="30"/>
      <c r="B849" s="27"/>
      <c r="C849" s="27"/>
      <c r="D849" s="27"/>
      <c r="E849" s="27"/>
      <c r="F849" s="28"/>
      <c r="G849" s="27"/>
      <c r="H849" s="27"/>
      <c r="I849" s="29"/>
      <c r="J849" s="30"/>
      <c r="K849" s="30"/>
      <c r="L849" s="30"/>
      <c r="M849" s="108"/>
      <c r="N849" s="108"/>
      <c r="O849" s="28"/>
      <c r="P849" s="28"/>
      <c r="Q849" s="34"/>
      <c r="R849" s="34"/>
      <c r="S849" s="34"/>
      <c r="T849" s="34"/>
      <c r="U849" s="34"/>
      <c r="V849" s="34"/>
      <c r="W849" s="34"/>
      <c r="X849" s="32"/>
      <c r="Y849" s="32"/>
      <c r="Z849" s="32"/>
      <c r="AA849" s="32"/>
      <c r="AB849" s="32"/>
      <c r="AC849" s="32"/>
      <c r="AD849" s="32"/>
      <c r="AE849" s="32"/>
      <c r="AF849" s="32"/>
      <c r="AG849" s="32"/>
    </row>
    <row r="850" spans="1:33" ht="15.75" customHeight="1">
      <c r="A850" s="30"/>
      <c r="B850" s="27"/>
      <c r="C850" s="27"/>
      <c r="D850" s="27"/>
      <c r="E850" s="27"/>
      <c r="F850" s="28"/>
      <c r="G850" s="27"/>
      <c r="H850" s="27"/>
      <c r="I850" s="29"/>
      <c r="J850" s="30"/>
      <c r="K850" s="30"/>
      <c r="L850" s="30"/>
      <c r="M850" s="108"/>
      <c r="N850" s="108"/>
      <c r="O850" s="28"/>
      <c r="P850" s="28"/>
      <c r="Q850" s="34"/>
      <c r="R850" s="34"/>
      <c r="S850" s="34"/>
      <c r="T850" s="34"/>
      <c r="U850" s="34"/>
      <c r="V850" s="34"/>
      <c r="W850" s="34"/>
      <c r="X850" s="32"/>
      <c r="Y850" s="32"/>
      <c r="Z850" s="32"/>
      <c r="AA850" s="32"/>
      <c r="AB850" s="32"/>
      <c r="AC850" s="32"/>
      <c r="AD850" s="32"/>
      <c r="AE850" s="32"/>
      <c r="AF850" s="32"/>
      <c r="AG850" s="32"/>
    </row>
    <row r="851" spans="1:33" ht="15.75" customHeight="1">
      <c r="A851" s="30"/>
      <c r="B851" s="27"/>
      <c r="C851" s="27"/>
      <c r="D851" s="27"/>
      <c r="E851" s="27"/>
      <c r="F851" s="28"/>
      <c r="G851" s="27"/>
      <c r="H851" s="27"/>
      <c r="I851" s="29"/>
      <c r="J851" s="30"/>
      <c r="K851" s="30"/>
      <c r="L851" s="30"/>
      <c r="M851" s="108"/>
      <c r="N851" s="108"/>
      <c r="O851" s="28"/>
      <c r="P851" s="28"/>
      <c r="Q851" s="34"/>
      <c r="R851" s="34"/>
      <c r="S851" s="34"/>
      <c r="T851" s="34"/>
      <c r="U851" s="34"/>
      <c r="V851" s="34"/>
      <c r="W851" s="34"/>
      <c r="X851" s="32"/>
      <c r="Y851" s="32"/>
      <c r="Z851" s="32"/>
      <c r="AA851" s="32"/>
      <c r="AB851" s="32"/>
      <c r="AC851" s="32"/>
      <c r="AD851" s="32"/>
      <c r="AE851" s="32"/>
      <c r="AF851" s="32"/>
      <c r="AG851" s="32"/>
    </row>
    <row r="852" spans="1:33" ht="15.75" customHeight="1">
      <c r="A852" s="30"/>
      <c r="B852" s="27"/>
      <c r="C852" s="27"/>
      <c r="D852" s="27"/>
      <c r="E852" s="27"/>
      <c r="F852" s="28"/>
      <c r="G852" s="27"/>
      <c r="H852" s="27"/>
      <c r="I852" s="29"/>
      <c r="J852" s="30"/>
      <c r="K852" s="30"/>
      <c r="L852" s="30"/>
      <c r="M852" s="108"/>
      <c r="N852" s="108"/>
      <c r="O852" s="28"/>
      <c r="P852" s="28"/>
      <c r="Q852" s="34"/>
      <c r="R852" s="34"/>
      <c r="S852" s="34"/>
      <c r="T852" s="34"/>
      <c r="U852" s="34"/>
      <c r="V852" s="34"/>
      <c r="W852" s="34"/>
      <c r="X852" s="32"/>
      <c r="Y852" s="32"/>
      <c r="Z852" s="32"/>
      <c r="AA852" s="32"/>
      <c r="AB852" s="32"/>
      <c r="AC852" s="32"/>
      <c r="AD852" s="32"/>
      <c r="AE852" s="32"/>
      <c r="AF852" s="32"/>
      <c r="AG852" s="32"/>
    </row>
    <row r="853" spans="1:33" ht="15.75" customHeight="1">
      <c r="A853" s="30"/>
      <c r="B853" s="27"/>
      <c r="C853" s="27"/>
      <c r="D853" s="27"/>
      <c r="E853" s="27"/>
      <c r="F853" s="28"/>
      <c r="G853" s="27"/>
      <c r="H853" s="27"/>
      <c r="I853" s="29"/>
      <c r="J853" s="30"/>
      <c r="K853" s="30"/>
      <c r="L853" s="30"/>
      <c r="M853" s="108"/>
      <c r="N853" s="108"/>
      <c r="O853" s="28"/>
      <c r="P853" s="28"/>
      <c r="Q853" s="34"/>
      <c r="R853" s="34"/>
      <c r="S853" s="34"/>
      <c r="T853" s="34"/>
      <c r="U853" s="34"/>
      <c r="V853" s="34"/>
      <c r="W853" s="34"/>
      <c r="X853" s="32"/>
      <c r="Y853" s="32"/>
      <c r="Z853" s="32"/>
      <c r="AA853" s="32"/>
      <c r="AB853" s="32"/>
      <c r="AC853" s="32"/>
      <c r="AD853" s="32"/>
      <c r="AE853" s="32"/>
      <c r="AF853" s="32"/>
      <c r="AG853" s="32"/>
    </row>
    <row r="854" spans="1:33" ht="15.75" customHeight="1">
      <c r="A854" s="30"/>
      <c r="B854" s="27"/>
      <c r="C854" s="27"/>
      <c r="D854" s="27"/>
      <c r="E854" s="27"/>
      <c r="F854" s="28"/>
      <c r="G854" s="27"/>
      <c r="H854" s="27"/>
      <c r="I854" s="29"/>
      <c r="J854" s="30"/>
      <c r="K854" s="30"/>
      <c r="L854" s="30"/>
      <c r="M854" s="108"/>
      <c r="N854" s="108"/>
      <c r="O854" s="28"/>
      <c r="P854" s="28"/>
      <c r="Q854" s="34"/>
      <c r="R854" s="34"/>
      <c r="S854" s="34"/>
      <c r="T854" s="34"/>
      <c r="U854" s="34"/>
      <c r="V854" s="34"/>
      <c r="W854" s="34"/>
      <c r="X854" s="32"/>
      <c r="Y854" s="32"/>
      <c r="Z854" s="32"/>
      <c r="AA854" s="32"/>
      <c r="AB854" s="32"/>
      <c r="AC854" s="32"/>
      <c r="AD854" s="32"/>
      <c r="AE854" s="32"/>
      <c r="AF854" s="32"/>
      <c r="AG854" s="32"/>
    </row>
    <row r="855" spans="1:33" ht="15.75" customHeight="1">
      <c r="A855" s="30"/>
      <c r="B855" s="27"/>
      <c r="C855" s="27"/>
      <c r="D855" s="27"/>
      <c r="E855" s="27"/>
      <c r="F855" s="28"/>
      <c r="G855" s="27"/>
      <c r="H855" s="27"/>
      <c r="I855" s="29"/>
      <c r="J855" s="30"/>
      <c r="K855" s="30"/>
      <c r="L855" s="30"/>
      <c r="M855" s="108"/>
      <c r="N855" s="108"/>
      <c r="O855" s="28"/>
      <c r="P855" s="28"/>
      <c r="Q855" s="34"/>
      <c r="R855" s="34"/>
      <c r="S855" s="34"/>
      <c r="T855" s="34"/>
      <c r="U855" s="34"/>
      <c r="V855" s="34"/>
      <c r="W855" s="34"/>
      <c r="X855" s="32"/>
      <c r="Y855" s="32"/>
      <c r="Z855" s="32"/>
      <c r="AA855" s="32"/>
      <c r="AB855" s="32"/>
      <c r="AC855" s="32"/>
      <c r="AD855" s="32"/>
      <c r="AE855" s="32"/>
      <c r="AF855" s="32"/>
      <c r="AG855" s="32"/>
    </row>
    <row r="856" spans="1:33" ht="15.75" customHeight="1">
      <c r="A856" s="30"/>
      <c r="B856" s="27"/>
      <c r="C856" s="27"/>
      <c r="D856" s="27"/>
      <c r="E856" s="27"/>
      <c r="F856" s="28"/>
      <c r="G856" s="27"/>
      <c r="H856" s="27"/>
      <c r="I856" s="29"/>
      <c r="J856" s="30"/>
      <c r="K856" s="30"/>
      <c r="L856" s="30"/>
      <c r="M856" s="108"/>
      <c r="N856" s="108"/>
      <c r="O856" s="28"/>
      <c r="P856" s="28"/>
      <c r="Q856" s="34"/>
      <c r="R856" s="34"/>
      <c r="S856" s="34"/>
      <c r="T856" s="34"/>
      <c r="U856" s="34"/>
      <c r="V856" s="34"/>
      <c r="W856" s="34"/>
      <c r="X856" s="32"/>
      <c r="Y856" s="32"/>
      <c r="Z856" s="32"/>
      <c r="AA856" s="32"/>
      <c r="AB856" s="32"/>
      <c r="AC856" s="32"/>
      <c r="AD856" s="32"/>
      <c r="AE856" s="32"/>
      <c r="AF856" s="32"/>
      <c r="AG856" s="32"/>
    </row>
    <row r="857" spans="1:33" ht="15.75" customHeight="1">
      <c r="A857" s="30"/>
      <c r="B857" s="27"/>
      <c r="C857" s="27"/>
      <c r="D857" s="27"/>
      <c r="E857" s="27"/>
      <c r="F857" s="28"/>
      <c r="G857" s="27"/>
      <c r="H857" s="27"/>
      <c r="I857" s="29"/>
      <c r="J857" s="30"/>
      <c r="K857" s="30"/>
      <c r="L857" s="30"/>
      <c r="M857" s="108"/>
      <c r="N857" s="108"/>
      <c r="O857" s="28"/>
      <c r="P857" s="28"/>
      <c r="Q857" s="34"/>
      <c r="R857" s="34"/>
      <c r="S857" s="34"/>
      <c r="T857" s="34"/>
      <c r="U857" s="34"/>
      <c r="V857" s="34"/>
      <c r="W857" s="34"/>
      <c r="X857" s="32"/>
      <c r="Y857" s="32"/>
      <c r="Z857" s="32"/>
      <c r="AA857" s="32"/>
      <c r="AB857" s="32"/>
      <c r="AC857" s="32"/>
      <c r="AD857" s="32"/>
      <c r="AE857" s="32"/>
      <c r="AF857" s="32"/>
      <c r="AG857" s="32"/>
    </row>
    <row r="858" spans="1:33" ht="15.75" customHeight="1">
      <c r="A858" s="30"/>
      <c r="B858" s="27"/>
      <c r="C858" s="27"/>
      <c r="D858" s="27"/>
      <c r="E858" s="27"/>
      <c r="F858" s="28"/>
      <c r="G858" s="27"/>
      <c r="H858" s="27"/>
      <c r="I858" s="29"/>
      <c r="J858" s="30"/>
      <c r="K858" s="30"/>
      <c r="L858" s="30"/>
      <c r="M858" s="108"/>
      <c r="N858" s="108"/>
      <c r="O858" s="28"/>
      <c r="P858" s="28"/>
      <c r="Q858" s="34"/>
      <c r="R858" s="34"/>
      <c r="S858" s="34"/>
      <c r="T858" s="34"/>
      <c r="U858" s="34"/>
      <c r="V858" s="34"/>
      <c r="W858" s="34"/>
      <c r="X858" s="32"/>
      <c r="Y858" s="32"/>
      <c r="Z858" s="32"/>
      <c r="AA858" s="32"/>
      <c r="AB858" s="32"/>
      <c r="AC858" s="32"/>
      <c r="AD858" s="32"/>
      <c r="AE858" s="32"/>
      <c r="AF858" s="32"/>
      <c r="AG858" s="32"/>
    </row>
    <row r="859" spans="1:33" ht="15.75" customHeight="1">
      <c r="A859" s="30"/>
      <c r="B859" s="27"/>
      <c r="C859" s="27"/>
      <c r="D859" s="27"/>
      <c r="E859" s="27"/>
      <c r="F859" s="28"/>
      <c r="G859" s="27"/>
      <c r="H859" s="27"/>
      <c r="I859" s="29"/>
      <c r="J859" s="30"/>
      <c r="K859" s="30"/>
      <c r="L859" s="30"/>
      <c r="M859" s="108"/>
      <c r="N859" s="108"/>
      <c r="O859" s="28"/>
      <c r="P859" s="28"/>
      <c r="Q859" s="34"/>
      <c r="R859" s="34"/>
      <c r="S859" s="34"/>
      <c r="T859" s="34"/>
      <c r="U859" s="34"/>
      <c r="V859" s="34"/>
      <c r="W859" s="34"/>
      <c r="X859" s="32"/>
      <c r="Y859" s="32"/>
      <c r="Z859" s="32"/>
      <c r="AA859" s="32"/>
      <c r="AB859" s="32"/>
      <c r="AC859" s="32"/>
      <c r="AD859" s="32"/>
      <c r="AE859" s="32"/>
      <c r="AF859" s="32"/>
      <c r="AG859" s="32"/>
    </row>
    <row r="860" spans="1:33" ht="15.75" customHeight="1">
      <c r="A860" s="30"/>
      <c r="B860" s="27"/>
      <c r="C860" s="27"/>
      <c r="D860" s="27"/>
      <c r="E860" s="27"/>
      <c r="F860" s="28"/>
      <c r="G860" s="27"/>
      <c r="H860" s="27"/>
      <c r="I860" s="29"/>
      <c r="J860" s="30"/>
      <c r="K860" s="30"/>
      <c r="L860" s="30"/>
      <c r="M860" s="108"/>
      <c r="N860" s="108"/>
      <c r="O860" s="28"/>
      <c r="P860" s="28"/>
      <c r="Q860" s="34"/>
      <c r="R860" s="34"/>
      <c r="S860" s="34"/>
      <c r="T860" s="34"/>
      <c r="U860" s="34"/>
      <c r="V860" s="34"/>
      <c r="W860" s="34"/>
      <c r="X860" s="32"/>
      <c r="Y860" s="32"/>
      <c r="Z860" s="32"/>
      <c r="AA860" s="32"/>
      <c r="AB860" s="32"/>
      <c r="AC860" s="32"/>
      <c r="AD860" s="32"/>
      <c r="AE860" s="32"/>
      <c r="AF860" s="32"/>
      <c r="AG860" s="32"/>
    </row>
    <row r="861" spans="1:33" ht="15.75" customHeight="1">
      <c r="A861" s="30"/>
      <c r="B861" s="27"/>
      <c r="C861" s="27"/>
      <c r="D861" s="27"/>
      <c r="E861" s="27"/>
      <c r="F861" s="28"/>
      <c r="G861" s="27"/>
      <c r="H861" s="27"/>
      <c r="I861" s="29"/>
      <c r="J861" s="30"/>
      <c r="K861" s="30"/>
      <c r="L861" s="30"/>
      <c r="M861" s="108"/>
      <c r="N861" s="108"/>
      <c r="O861" s="28"/>
      <c r="P861" s="28"/>
      <c r="Q861" s="34"/>
      <c r="R861" s="34"/>
      <c r="S861" s="34"/>
      <c r="T861" s="34"/>
      <c r="U861" s="34"/>
      <c r="V861" s="34"/>
      <c r="W861" s="34"/>
      <c r="X861" s="32"/>
      <c r="Y861" s="32"/>
      <c r="Z861" s="32"/>
      <c r="AA861" s="32"/>
      <c r="AB861" s="32"/>
      <c r="AC861" s="32"/>
      <c r="AD861" s="32"/>
      <c r="AE861" s="32"/>
      <c r="AF861" s="32"/>
      <c r="AG861" s="32"/>
    </row>
    <row r="862" spans="1:33" ht="15.75" customHeight="1">
      <c r="A862" s="30"/>
      <c r="B862" s="27"/>
      <c r="C862" s="27"/>
      <c r="D862" s="27"/>
      <c r="E862" s="27"/>
      <c r="F862" s="28"/>
      <c r="G862" s="27"/>
      <c r="H862" s="27"/>
      <c r="I862" s="29"/>
      <c r="J862" s="30"/>
      <c r="K862" s="30"/>
      <c r="L862" s="30"/>
      <c r="M862" s="108"/>
      <c r="N862" s="108"/>
      <c r="O862" s="28"/>
      <c r="P862" s="28"/>
      <c r="Q862" s="34"/>
      <c r="R862" s="34"/>
      <c r="S862" s="34"/>
      <c r="T862" s="34"/>
      <c r="U862" s="34"/>
      <c r="V862" s="34"/>
      <c r="W862" s="34"/>
      <c r="X862" s="32"/>
      <c r="Y862" s="32"/>
      <c r="Z862" s="32"/>
      <c r="AA862" s="32"/>
      <c r="AB862" s="32"/>
      <c r="AC862" s="32"/>
      <c r="AD862" s="32"/>
      <c r="AE862" s="32"/>
      <c r="AF862" s="32"/>
      <c r="AG862" s="32"/>
    </row>
    <row r="863" spans="1:33" ht="15.75" customHeight="1">
      <c r="A863" s="30"/>
      <c r="B863" s="27"/>
      <c r="C863" s="27"/>
      <c r="D863" s="27"/>
      <c r="E863" s="27"/>
      <c r="F863" s="28"/>
      <c r="G863" s="27"/>
      <c r="H863" s="27"/>
      <c r="I863" s="29"/>
      <c r="J863" s="30"/>
      <c r="K863" s="30"/>
      <c r="L863" s="30"/>
      <c r="M863" s="108"/>
      <c r="N863" s="108"/>
      <c r="O863" s="28"/>
      <c r="P863" s="28"/>
      <c r="Q863" s="34"/>
      <c r="R863" s="34"/>
      <c r="S863" s="34"/>
      <c r="T863" s="34"/>
      <c r="U863" s="34"/>
      <c r="V863" s="34"/>
      <c r="W863" s="34"/>
      <c r="X863" s="32"/>
      <c r="Y863" s="32"/>
      <c r="Z863" s="32"/>
      <c r="AA863" s="32"/>
      <c r="AB863" s="32"/>
      <c r="AC863" s="32"/>
      <c r="AD863" s="32"/>
      <c r="AE863" s="32"/>
      <c r="AF863" s="32"/>
      <c r="AG863" s="32"/>
    </row>
    <row r="864" spans="1:33" ht="15.75" customHeight="1">
      <c r="A864" s="30"/>
      <c r="B864" s="27"/>
      <c r="C864" s="27"/>
      <c r="D864" s="27"/>
      <c r="E864" s="27"/>
      <c r="F864" s="28"/>
      <c r="G864" s="27"/>
      <c r="H864" s="27"/>
      <c r="I864" s="29"/>
      <c r="J864" s="30"/>
      <c r="K864" s="30"/>
      <c r="L864" s="30"/>
      <c r="M864" s="108"/>
      <c r="N864" s="108"/>
      <c r="O864" s="28"/>
      <c r="P864" s="28"/>
      <c r="Q864" s="34"/>
      <c r="R864" s="34"/>
      <c r="S864" s="34"/>
      <c r="T864" s="34"/>
      <c r="U864" s="34"/>
      <c r="V864" s="34"/>
      <c r="W864" s="34"/>
      <c r="X864" s="32"/>
      <c r="Y864" s="32"/>
      <c r="Z864" s="32"/>
      <c r="AA864" s="32"/>
      <c r="AB864" s="32"/>
      <c r="AC864" s="32"/>
      <c r="AD864" s="32"/>
      <c r="AE864" s="32"/>
      <c r="AF864" s="32"/>
      <c r="AG864" s="32"/>
    </row>
    <row r="865" spans="1:33" ht="15.75" customHeight="1">
      <c r="A865" s="30"/>
      <c r="B865" s="27"/>
      <c r="C865" s="27"/>
      <c r="D865" s="27"/>
      <c r="E865" s="27"/>
      <c r="F865" s="28"/>
      <c r="G865" s="27"/>
      <c r="H865" s="27"/>
      <c r="I865" s="29"/>
      <c r="J865" s="30"/>
      <c r="K865" s="30"/>
      <c r="L865" s="30"/>
      <c r="M865" s="108"/>
      <c r="N865" s="108"/>
      <c r="O865" s="28"/>
      <c r="P865" s="28"/>
      <c r="Q865" s="34"/>
      <c r="R865" s="34"/>
      <c r="S865" s="34"/>
      <c r="T865" s="34"/>
      <c r="U865" s="34"/>
      <c r="V865" s="34"/>
      <c r="W865" s="34"/>
      <c r="X865" s="32"/>
      <c r="Y865" s="32"/>
      <c r="Z865" s="32"/>
      <c r="AA865" s="32"/>
      <c r="AB865" s="32"/>
      <c r="AC865" s="32"/>
      <c r="AD865" s="32"/>
      <c r="AE865" s="32"/>
      <c r="AF865" s="32"/>
      <c r="AG865" s="32"/>
    </row>
    <row r="866" spans="1:33" ht="15.75" customHeight="1">
      <c r="A866" s="30"/>
      <c r="B866" s="27"/>
      <c r="C866" s="27"/>
      <c r="D866" s="27"/>
      <c r="E866" s="27"/>
      <c r="F866" s="28"/>
      <c r="G866" s="27"/>
      <c r="H866" s="27"/>
      <c r="I866" s="29"/>
      <c r="J866" s="30"/>
      <c r="K866" s="30"/>
      <c r="L866" s="30"/>
      <c r="M866" s="108"/>
      <c r="N866" s="108"/>
      <c r="O866" s="28"/>
      <c r="P866" s="28"/>
      <c r="Q866" s="34"/>
      <c r="R866" s="34"/>
      <c r="S866" s="34"/>
      <c r="T866" s="34"/>
      <c r="U866" s="34"/>
      <c r="V866" s="34"/>
      <c r="W866" s="34"/>
      <c r="X866" s="32"/>
      <c r="Y866" s="32"/>
      <c r="Z866" s="32"/>
      <c r="AA866" s="32"/>
      <c r="AB866" s="32"/>
      <c r="AC866" s="32"/>
      <c r="AD866" s="32"/>
      <c r="AE866" s="32"/>
      <c r="AF866" s="32"/>
      <c r="AG866" s="32"/>
    </row>
    <row r="867" spans="1:33" ht="15.75" customHeight="1">
      <c r="A867" s="30"/>
      <c r="B867" s="27"/>
      <c r="C867" s="27"/>
      <c r="D867" s="27"/>
      <c r="E867" s="27"/>
      <c r="F867" s="28"/>
      <c r="G867" s="27"/>
      <c r="H867" s="27"/>
      <c r="I867" s="29"/>
      <c r="J867" s="30"/>
      <c r="K867" s="30"/>
      <c r="L867" s="30"/>
      <c r="M867" s="108"/>
      <c r="N867" s="108"/>
      <c r="O867" s="28"/>
      <c r="P867" s="28"/>
      <c r="Q867" s="34"/>
      <c r="R867" s="34"/>
      <c r="S867" s="34"/>
      <c r="T867" s="34"/>
      <c r="U867" s="34"/>
      <c r="V867" s="34"/>
      <c r="W867" s="34"/>
      <c r="X867" s="32"/>
      <c r="Y867" s="32"/>
      <c r="Z867" s="32"/>
      <c r="AA867" s="32"/>
      <c r="AB867" s="32"/>
      <c r="AC867" s="32"/>
      <c r="AD867" s="32"/>
      <c r="AE867" s="32"/>
      <c r="AF867" s="32"/>
      <c r="AG867" s="32"/>
    </row>
    <row r="868" spans="1:33" ht="15.75" customHeight="1">
      <c r="A868" s="30"/>
      <c r="B868" s="27"/>
      <c r="C868" s="27"/>
      <c r="D868" s="27"/>
      <c r="E868" s="27"/>
      <c r="F868" s="28"/>
      <c r="G868" s="27"/>
      <c r="H868" s="27"/>
      <c r="I868" s="29"/>
      <c r="J868" s="30"/>
      <c r="K868" s="30"/>
      <c r="L868" s="30"/>
      <c r="M868" s="108"/>
      <c r="N868" s="108"/>
      <c r="O868" s="28"/>
      <c r="P868" s="28"/>
      <c r="Q868" s="34"/>
      <c r="R868" s="34"/>
      <c r="S868" s="34"/>
      <c r="T868" s="34"/>
      <c r="U868" s="34"/>
      <c r="V868" s="34"/>
      <c r="W868" s="34"/>
      <c r="X868" s="32"/>
      <c r="Y868" s="32"/>
      <c r="Z868" s="32"/>
      <c r="AA868" s="32"/>
      <c r="AB868" s="32"/>
      <c r="AC868" s="32"/>
      <c r="AD868" s="32"/>
      <c r="AE868" s="32"/>
      <c r="AF868" s="32"/>
      <c r="AG868" s="32"/>
    </row>
    <row r="869" spans="1:33" ht="15.75" customHeight="1">
      <c r="A869" s="30"/>
      <c r="B869" s="27"/>
      <c r="C869" s="27"/>
      <c r="D869" s="27"/>
      <c r="E869" s="27"/>
      <c r="F869" s="28"/>
      <c r="G869" s="27"/>
      <c r="H869" s="27"/>
      <c r="I869" s="29"/>
      <c r="J869" s="30"/>
      <c r="K869" s="30"/>
      <c r="L869" s="30"/>
      <c r="M869" s="108"/>
      <c r="N869" s="108"/>
      <c r="O869" s="28"/>
      <c r="P869" s="28"/>
      <c r="Q869" s="34"/>
      <c r="R869" s="34"/>
      <c r="S869" s="34"/>
      <c r="T869" s="34"/>
      <c r="U869" s="34"/>
      <c r="V869" s="34"/>
      <c r="W869" s="34"/>
      <c r="X869" s="32"/>
      <c r="Y869" s="32"/>
      <c r="Z869" s="32"/>
      <c r="AA869" s="32"/>
      <c r="AB869" s="32"/>
      <c r="AC869" s="32"/>
      <c r="AD869" s="32"/>
      <c r="AE869" s="32"/>
      <c r="AF869" s="32"/>
      <c r="AG869" s="32"/>
    </row>
    <row r="870" spans="1:33" ht="15.75" customHeight="1">
      <c r="A870" s="30"/>
      <c r="B870" s="27"/>
      <c r="C870" s="27"/>
      <c r="D870" s="27"/>
      <c r="E870" s="27"/>
      <c r="F870" s="28"/>
      <c r="G870" s="27"/>
      <c r="H870" s="27"/>
      <c r="I870" s="29"/>
      <c r="J870" s="30"/>
      <c r="K870" s="30"/>
      <c r="L870" s="30"/>
      <c r="M870" s="108"/>
      <c r="N870" s="108"/>
      <c r="O870" s="28"/>
      <c r="P870" s="28"/>
      <c r="Q870" s="34"/>
      <c r="R870" s="34"/>
      <c r="S870" s="34"/>
      <c r="T870" s="34"/>
      <c r="U870" s="34"/>
      <c r="V870" s="34"/>
      <c r="W870" s="34"/>
      <c r="X870" s="32"/>
      <c r="Y870" s="32"/>
      <c r="Z870" s="32"/>
      <c r="AA870" s="32"/>
      <c r="AB870" s="32"/>
      <c r="AC870" s="32"/>
      <c r="AD870" s="32"/>
      <c r="AE870" s="32"/>
      <c r="AF870" s="32"/>
      <c r="AG870" s="32"/>
    </row>
    <row r="871" spans="1:33" ht="15.75" customHeight="1">
      <c r="A871" s="30"/>
      <c r="B871" s="27"/>
      <c r="C871" s="27"/>
      <c r="D871" s="27"/>
      <c r="E871" s="27"/>
      <c r="F871" s="28"/>
      <c r="G871" s="27"/>
      <c r="H871" s="27"/>
      <c r="I871" s="29"/>
      <c r="J871" s="30"/>
      <c r="K871" s="30"/>
      <c r="L871" s="30"/>
      <c r="M871" s="108"/>
      <c r="N871" s="108"/>
      <c r="O871" s="28"/>
      <c r="P871" s="28"/>
      <c r="Q871" s="34"/>
      <c r="R871" s="34"/>
      <c r="S871" s="34"/>
      <c r="T871" s="34"/>
      <c r="U871" s="34"/>
      <c r="V871" s="34"/>
      <c r="W871" s="34"/>
      <c r="X871" s="32"/>
      <c r="Y871" s="32"/>
      <c r="Z871" s="32"/>
      <c r="AA871" s="32"/>
      <c r="AB871" s="32"/>
      <c r="AC871" s="32"/>
      <c r="AD871" s="32"/>
      <c r="AE871" s="32"/>
      <c r="AF871" s="32"/>
      <c r="AG871" s="32"/>
    </row>
    <row r="872" spans="1:33" ht="15.75" customHeight="1">
      <c r="A872" s="30"/>
      <c r="B872" s="27"/>
      <c r="C872" s="27"/>
      <c r="D872" s="27"/>
      <c r="E872" s="27"/>
      <c r="F872" s="28"/>
      <c r="G872" s="27"/>
      <c r="H872" s="27"/>
      <c r="I872" s="29"/>
      <c r="J872" s="30"/>
      <c r="K872" s="30"/>
      <c r="L872" s="30"/>
      <c r="M872" s="108"/>
      <c r="N872" s="108"/>
      <c r="O872" s="28"/>
      <c r="P872" s="28"/>
      <c r="Q872" s="34"/>
      <c r="R872" s="34"/>
      <c r="S872" s="34"/>
      <c r="T872" s="34"/>
      <c r="U872" s="34"/>
      <c r="V872" s="34"/>
      <c r="W872" s="34"/>
      <c r="X872" s="32"/>
      <c r="Y872" s="32"/>
      <c r="Z872" s="32"/>
      <c r="AA872" s="32"/>
      <c r="AB872" s="32"/>
      <c r="AC872" s="32"/>
      <c r="AD872" s="32"/>
      <c r="AE872" s="32"/>
      <c r="AF872" s="32"/>
      <c r="AG872" s="32"/>
    </row>
    <row r="873" spans="1:33" ht="15.75" customHeight="1">
      <c r="A873" s="30"/>
      <c r="B873" s="27"/>
      <c r="C873" s="27"/>
      <c r="D873" s="27"/>
      <c r="E873" s="27"/>
      <c r="F873" s="28"/>
      <c r="G873" s="27"/>
      <c r="H873" s="27"/>
      <c r="I873" s="29"/>
      <c r="J873" s="30"/>
      <c r="K873" s="30"/>
      <c r="L873" s="30"/>
      <c r="M873" s="108"/>
      <c r="N873" s="108"/>
      <c r="O873" s="28"/>
      <c r="P873" s="28"/>
      <c r="Q873" s="34"/>
      <c r="R873" s="34"/>
      <c r="S873" s="34"/>
      <c r="T873" s="34"/>
      <c r="U873" s="34"/>
      <c r="V873" s="34"/>
      <c r="W873" s="34"/>
      <c r="X873" s="32"/>
      <c r="Y873" s="32"/>
      <c r="Z873" s="32"/>
      <c r="AA873" s="32"/>
      <c r="AB873" s="32"/>
      <c r="AC873" s="32"/>
      <c r="AD873" s="32"/>
      <c r="AE873" s="32"/>
      <c r="AF873" s="32"/>
      <c r="AG873" s="32"/>
    </row>
    <row r="874" spans="1:33" ht="15.75" customHeight="1">
      <c r="A874" s="30"/>
      <c r="B874" s="27"/>
      <c r="C874" s="27"/>
      <c r="D874" s="27"/>
      <c r="E874" s="27"/>
      <c r="F874" s="28"/>
      <c r="G874" s="27"/>
      <c r="H874" s="27"/>
      <c r="I874" s="29"/>
      <c r="J874" s="30"/>
      <c r="K874" s="30"/>
      <c r="L874" s="30"/>
      <c r="M874" s="108"/>
      <c r="N874" s="108"/>
      <c r="O874" s="28"/>
      <c r="P874" s="28"/>
      <c r="Q874" s="34"/>
      <c r="R874" s="34"/>
      <c r="S874" s="34"/>
      <c r="T874" s="34"/>
      <c r="U874" s="34"/>
      <c r="V874" s="34"/>
      <c r="W874" s="34"/>
      <c r="X874" s="32"/>
      <c r="Y874" s="32"/>
      <c r="Z874" s="32"/>
      <c r="AA874" s="32"/>
      <c r="AB874" s="32"/>
      <c r="AC874" s="32"/>
      <c r="AD874" s="32"/>
      <c r="AE874" s="32"/>
      <c r="AF874" s="32"/>
      <c r="AG874" s="32"/>
    </row>
    <row r="875" spans="1:33" ht="15.75" customHeight="1">
      <c r="A875" s="30"/>
      <c r="B875" s="27"/>
      <c r="C875" s="27"/>
      <c r="D875" s="27"/>
      <c r="E875" s="27"/>
      <c r="F875" s="28"/>
      <c r="G875" s="27"/>
      <c r="H875" s="27"/>
      <c r="I875" s="29"/>
      <c r="J875" s="30"/>
      <c r="K875" s="30"/>
      <c r="L875" s="30"/>
      <c r="M875" s="108"/>
      <c r="N875" s="108"/>
      <c r="O875" s="28"/>
      <c r="P875" s="28"/>
      <c r="Q875" s="34"/>
      <c r="R875" s="34"/>
      <c r="S875" s="34"/>
      <c r="T875" s="34"/>
      <c r="U875" s="34"/>
      <c r="V875" s="34"/>
      <c r="W875" s="34"/>
      <c r="X875" s="32"/>
      <c r="Y875" s="32"/>
      <c r="Z875" s="32"/>
      <c r="AA875" s="32"/>
      <c r="AB875" s="32"/>
      <c r="AC875" s="32"/>
      <c r="AD875" s="32"/>
      <c r="AE875" s="32"/>
      <c r="AF875" s="32"/>
      <c r="AG875" s="32"/>
    </row>
    <row r="876" spans="1:33" ht="15.75" customHeight="1">
      <c r="A876" s="30"/>
      <c r="B876" s="27"/>
      <c r="C876" s="27"/>
      <c r="D876" s="27"/>
      <c r="E876" s="27"/>
      <c r="F876" s="28"/>
      <c r="G876" s="27"/>
      <c r="H876" s="27"/>
      <c r="I876" s="29"/>
      <c r="J876" s="30"/>
      <c r="K876" s="30"/>
      <c r="L876" s="30"/>
      <c r="M876" s="108"/>
      <c r="N876" s="108"/>
      <c r="O876" s="28"/>
      <c r="P876" s="28"/>
      <c r="Q876" s="34"/>
      <c r="R876" s="34"/>
      <c r="S876" s="34"/>
      <c r="T876" s="34"/>
      <c r="U876" s="34"/>
      <c r="V876" s="34"/>
      <c r="W876" s="34"/>
      <c r="X876" s="32"/>
      <c r="Y876" s="32"/>
      <c r="Z876" s="32"/>
      <c r="AA876" s="32"/>
      <c r="AB876" s="32"/>
      <c r="AC876" s="32"/>
      <c r="AD876" s="32"/>
      <c r="AE876" s="32"/>
      <c r="AF876" s="32"/>
      <c r="AG876" s="32"/>
    </row>
    <row r="877" spans="1:33" ht="15.75" customHeight="1">
      <c r="A877" s="30"/>
      <c r="B877" s="27"/>
      <c r="C877" s="27"/>
      <c r="D877" s="27"/>
      <c r="E877" s="27"/>
      <c r="F877" s="28"/>
      <c r="G877" s="27"/>
      <c r="H877" s="27"/>
      <c r="I877" s="29"/>
      <c r="J877" s="30"/>
      <c r="K877" s="30"/>
      <c r="L877" s="30"/>
      <c r="M877" s="108"/>
      <c r="N877" s="108"/>
      <c r="O877" s="28"/>
      <c r="P877" s="28"/>
      <c r="Q877" s="34"/>
      <c r="R877" s="34"/>
      <c r="S877" s="34"/>
      <c r="T877" s="34"/>
      <c r="U877" s="34"/>
      <c r="V877" s="34"/>
      <c r="W877" s="34"/>
      <c r="X877" s="32"/>
      <c r="Y877" s="32"/>
      <c r="Z877" s="32"/>
      <c r="AA877" s="32"/>
      <c r="AB877" s="32"/>
      <c r="AC877" s="32"/>
      <c r="AD877" s="32"/>
      <c r="AE877" s="32"/>
      <c r="AF877" s="32"/>
      <c r="AG877" s="32"/>
    </row>
    <row r="878" spans="1:33" ht="15.75" customHeight="1">
      <c r="A878" s="30"/>
      <c r="B878" s="27"/>
      <c r="C878" s="27"/>
      <c r="D878" s="27"/>
      <c r="E878" s="27"/>
      <c r="F878" s="28"/>
      <c r="G878" s="27"/>
      <c r="H878" s="27"/>
      <c r="I878" s="29"/>
      <c r="J878" s="30"/>
      <c r="K878" s="30"/>
      <c r="L878" s="30"/>
      <c r="M878" s="108"/>
      <c r="N878" s="108"/>
      <c r="O878" s="28"/>
      <c r="P878" s="28"/>
      <c r="Q878" s="34"/>
      <c r="R878" s="34"/>
      <c r="S878" s="34"/>
      <c r="T878" s="34"/>
      <c r="U878" s="34"/>
      <c r="V878" s="34"/>
      <c r="W878" s="34"/>
      <c r="X878" s="32"/>
      <c r="Y878" s="32"/>
      <c r="Z878" s="32"/>
      <c r="AA878" s="32"/>
      <c r="AB878" s="32"/>
      <c r="AC878" s="32"/>
      <c r="AD878" s="32"/>
      <c r="AE878" s="32"/>
      <c r="AF878" s="32"/>
      <c r="AG878" s="32"/>
    </row>
    <row r="879" spans="1:33" ht="15.75" customHeight="1">
      <c r="A879" s="30"/>
      <c r="B879" s="27"/>
      <c r="C879" s="27"/>
      <c r="D879" s="27"/>
      <c r="E879" s="27"/>
      <c r="F879" s="28"/>
      <c r="G879" s="27"/>
      <c r="H879" s="27"/>
      <c r="I879" s="29"/>
      <c r="J879" s="30"/>
      <c r="K879" s="30"/>
      <c r="L879" s="30"/>
      <c r="M879" s="108"/>
      <c r="N879" s="108"/>
      <c r="O879" s="28"/>
      <c r="P879" s="28"/>
      <c r="Q879" s="34"/>
      <c r="R879" s="34"/>
      <c r="S879" s="34"/>
      <c r="T879" s="34"/>
      <c r="U879" s="34"/>
      <c r="V879" s="34"/>
      <c r="W879" s="34"/>
      <c r="X879" s="32"/>
      <c r="Y879" s="32"/>
      <c r="Z879" s="32"/>
      <c r="AA879" s="32"/>
      <c r="AB879" s="32"/>
      <c r="AC879" s="32"/>
      <c r="AD879" s="32"/>
      <c r="AE879" s="32"/>
      <c r="AF879" s="32"/>
      <c r="AG879" s="32"/>
    </row>
    <row r="880" spans="1:33" ht="15.75" customHeight="1">
      <c r="A880" s="30"/>
      <c r="B880" s="27"/>
      <c r="C880" s="27"/>
      <c r="D880" s="27"/>
      <c r="E880" s="27"/>
      <c r="F880" s="28"/>
      <c r="G880" s="27"/>
      <c r="H880" s="27"/>
      <c r="I880" s="29"/>
      <c r="J880" s="30"/>
      <c r="K880" s="30"/>
      <c r="L880" s="30"/>
      <c r="M880" s="108"/>
      <c r="N880" s="108"/>
      <c r="O880" s="28"/>
      <c r="P880" s="28"/>
      <c r="Q880" s="34"/>
      <c r="R880" s="34"/>
      <c r="S880" s="34"/>
      <c r="T880" s="34"/>
      <c r="U880" s="34"/>
      <c r="V880" s="34"/>
      <c r="W880" s="34"/>
      <c r="X880" s="32"/>
      <c r="Y880" s="32"/>
      <c r="Z880" s="32"/>
      <c r="AA880" s="32"/>
      <c r="AB880" s="32"/>
      <c r="AC880" s="32"/>
      <c r="AD880" s="32"/>
      <c r="AE880" s="32"/>
      <c r="AF880" s="32"/>
      <c r="AG880" s="32"/>
    </row>
    <row r="881" spans="1:33" ht="15.75" customHeight="1">
      <c r="A881" s="30"/>
      <c r="B881" s="27"/>
      <c r="C881" s="27"/>
      <c r="D881" s="27"/>
      <c r="E881" s="27"/>
      <c r="F881" s="28"/>
      <c r="G881" s="27"/>
      <c r="H881" s="27"/>
      <c r="I881" s="29"/>
      <c r="J881" s="30"/>
      <c r="K881" s="30"/>
      <c r="L881" s="30"/>
      <c r="M881" s="108"/>
      <c r="N881" s="108"/>
      <c r="O881" s="28"/>
      <c r="P881" s="28"/>
      <c r="Q881" s="34"/>
      <c r="R881" s="34"/>
      <c r="S881" s="34"/>
      <c r="T881" s="34"/>
      <c r="U881" s="34"/>
      <c r="V881" s="34"/>
      <c r="W881" s="34"/>
      <c r="X881" s="32"/>
      <c r="Y881" s="32"/>
      <c r="Z881" s="32"/>
      <c r="AA881" s="32"/>
      <c r="AB881" s="32"/>
      <c r="AC881" s="32"/>
      <c r="AD881" s="32"/>
      <c r="AE881" s="32"/>
      <c r="AF881" s="32"/>
      <c r="AG881" s="32"/>
    </row>
    <row r="882" spans="1:33" ht="15.75" customHeight="1">
      <c r="A882" s="30"/>
      <c r="B882" s="27"/>
      <c r="C882" s="27"/>
      <c r="D882" s="27"/>
      <c r="E882" s="27"/>
      <c r="F882" s="28"/>
      <c r="G882" s="27"/>
      <c r="H882" s="27"/>
      <c r="I882" s="29"/>
      <c r="J882" s="30"/>
      <c r="K882" s="30"/>
      <c r="L882" s="30"/>
      <c r="M882" s="108"/>
      <c r="N882" s="108"/>
      <c r="O882" s="28"/>
      <c r="P882" s="28"/>
      <c r="Q882" s="34"/>
      <c r="R882" s="34"/>
      <c r="S882" s="34"/>
      <c r="T882" s="34"/>
      <c r="U882" s="34"/>
      <c r="V882" s="34"/>
      <c r="W882" s="34"/>
      <c r="X882" s="32"/>
      <c r="Y882" s="32"/>
      <c r="Z882" s="32"/>
      <c r="AA882" s="32"/>
      <c r="AB882" s="32"/>
      <c r="AC882" s="32"/>
      <c r="AD882" s="32"/>
      <c r="AE882" s="32"/>
      <c r="AF882" s="32"/>
      <c r="AG882" s="32"/>
    </row>
    <row r="883" spans="1:33" ht="15.75" customHeight="1">
      <c r="A883" s="30"/>
      <c r="B883" s="27"/>
      <c r="C883" s="27"/>
      <c r="D883" s="27"/>
      <c r="E883" s="27"/>
      <c r="F883" s="28"/>
      <c r="G883" s="27"/>
      <c r="H883" s="27"/>
      <c r="I883" s="29"/>
      <c r="J883" s="30"/>
      <c r="K883" s="30"/>
      <c r="L883" s="30"/>
      <c r="M883" s="108"/>
      <c r="N883" s="108"/>
      <c r="O883" s="28"/>
      <c r="P883" s="28"/>
      <c r="Q883" s="34"/>
      <c r="R883" s="34"/>
      <c r="S883" s="34"/>
      <c r="T883" s="34"/>
      <c r="U883" s="34"/>
      <c r="V883" s="34"/>
      <c r="W883" s="34"/>
      <c r="X883" s="32"/>
      <c r="Y883" s="32"/>
      <c r="Z883" s="32"/>
      <c r="AA883" s="32"/>
      <c r="AB883" s="32"/>
      <c r="AC883" s="32"/>
      <c r="AD883" s="32"/>
      <c r="AE883" s="32"/>
      <c r="AF883" s="32"/>
      <c r="AG883" s="32"/>
    </row>
    <row r="884" spans="1:33" ht="15.75" customHeight="1">
      <c r="A884" s="30"/>
      <c r="B884" s="27"/>
      <c r="C884" s="27"/>
      <c r="D884" s="27"/>
      <c r="E884" s="27"/>
      <c r="F884" s="28"/>
      <c r="G884" s="27"/>
      <c r="H884" s="27"/>
      <c r="I884" s="29"/>
      <c r="J884" s="30"/>
      <c r="K884" s="30"/>
      <c r="L884" s="30"/>
      <c r="M884" s="108"/>
      <c r="N884" s="108"/>
      <c r="O884" s="28"/>
      <c r="P884" s="28"/>
      <c r="Q884" s="34"/>
      <c r="R884" s="34"/>
      <c r="S884" s="34"/>
      <c r="T884" s="34"/>
      <c r="U884" s="34"/>
      <c r="V884" s="34"/>
      <c r="W884" s="34"/>
      <c r="X884" s="32"/>
      <c r="Y884" s="32"/>
      <c r="Z884" s="32"/>
      <c r="AA884" s="32"/>
      <c r="AB884" s="32"/>
      <c r="AC884" s="32"/>
      <c r="AD884" s="32"/>
      <c r="AE884" s="32"/>
      <c r="AF884" s="32"/>
      <c r="AG884" s="32"/>
    </row>
    <row r="885" spans="1:33" ht="15.75" customHeight="1">
      <c r="A885" s="30"/>
      <c r="B885" s="27"/>
      <c r="C885" s="27"/>
      <c r="D885" s="27"/>
      <c r="E885" s="27"/>
      <c r="F885" s="28"/>
      <c r="G885" s="27"/>
      <c r="H885" s="27"/>
      <c r="I885" s="29"/>
      <c r="J885" s="30"/>
      <c r="K885" s="30"/>
      <c r="L885" s="30"/>
      <c r="M885" s="108"/>
      <c r="N885" s="108"/>
      <c r="O885" s="28"/>
      <c r="P885" s="28"/>
      <c r="Q885" s="34"/>
      <c r="R885" s="34"/>
      <c r="S885" s="34"/>
      <c r="T885" s="34"/>
      <c r="U885" s="34"/>
      <c r="V885" s="34"/>
      <c r="W885" s="34"/>
      <c r="X885" s="32"/>
      <c r="Y885" s="32"/>
      <c r="Z885" s="32"/>
      <c r="AA885" s="32"/>
      <c r="AB885" s="32"/>
      <c r="AC885" s="32"/>
      <c r="AD885" s="32"/>
      <c r="AE885" s="32"/>
      <c r="AF885" s="32"/>
      <c r="AG885" s="32"/>
    </row>
    <row r="886" spans="1:33" ht="15.75" customHeight="1">
      <c r="A886" s="30"/>
      <c r="B886" s="27"/>
      <c r="C886" s="27"/>
      <c r="D886" s="27"/>
      <c r="E886" s="27"/>
      <c r="F886" s="28"/>
      <c r="G886" s="27"/>
      <c r="H886" s="27"/>
      <c r="I886" s="29"/>
      <c r="J886" s="30"/>
      <c r="K886" s="30"/>
      <c r="L886" s="30"/>
      <c r="M886" s="108"/>
      <c r="N886" s="108"/>
      <c r="O886" s="28"/>
      <c r="P886" s="28"/>
      <c r="Q886" s="34"/>
      <c r="R886" s="34"/>
      <c r="S886" s="34"/>
      <c r="T886" s="34"/>
      <c r="U886" s="34"/>
      <c r="V886" s="34"/>
      <c r="W886" s="34"/>
      <c r="X886" s="32"/>
      <c r="Y886" s="32"/>
      <c r="Z886" s="32"/>
      <c r="AA886" s="32"/>
      <c r="AB886" s="32"/>
      <c r="AC886" s="32"/>
      <c r="AD886" s="32"/>
      <c r="AE886" s="32"/>
      <c r="AF886" s="32"/>
      <c r="AG886" s="32"/>
    </row>
    <row r="887" spans="1:33" ht="15.75" customHeight="1">
      <c r="A887" s="30"/>
      <c r="B887" s="27"/>
      <c r="C887" s="27"/>
      <c r="D887" s="27"/>
      <c r="E887" s="27"/>
      <c r="F887" s="28"/>
      <c r="G887" s="27"/>
      <c r="H887" s="27"/>
      <c r="I887" s="29"/>
      <c r="J887" s="30"/>
      <c r="K887" s="30"/>
      <c r="L887" s="30"/>
      <c r="M887" s="108"/>
      <c r="N887" s="108"/>
      <c r="O887" s="28"/>
      <c r="P887" s="28"/>
      <c r="Q887" s="34"/>
      <c r="R887" s="34"/>
      <c r="S887" s="34"/>
      <c r="T887" s="34"/>
      <c r="U887" s="34"/>
      <c r="V887" s="34"/>
      <c r="W887" s="34"/>
      <c r="X887" s="32"/>
      <c r="Y887" s="32"/>
      <c r="Z887" s="32"/>
      <c r="AA887" s="32"/>
      <c r="AB887" s="32"/>
      <c r="AC887" s="32"/>
      <c r="AD887" s="32"/>
      <c r="AE887" s="32"/>
      <c r="AF887" s="32"/>
      <c r="AG887" s="32"/>
    </row>
    <row r="888" spans="1:33" ht="15.75" customHeight="1">
      <c r="A888" s="30"/>
      <c r="B888" s="27"/>
      <c r="C888" s="27"/>
      <c r="D888" s="27"/>
      <c r="E888" s="27"/>
      <c r="F888" s="28"/>
      <c r="G888" s="27"/>
      <c r="H888" s="27"/>
      <c r="I888" s="29"/>
      <c r="J888" s="30"/>
      <c r="K888" s="30"/>
      <c r="L888" s="30"/>
      <c r="M888" s="108"/>
      <c r="N888" s="108"/>
      <c r="O888" s="28"/>
      <c r="P888" s="28"/>
      <c r="Q888" s="34"/>
      <c r="R888" s="34"/>
      <c r="S888" s="34"/>
      <c r="T888" s="34"/>
      <c r="U888" s="34"/>
      <c r="V888" s="34"/>
      <c r="W888" s="34"/>
      <c r="X888" s="32"/>
      <c r="Y888" s="32"/>
      <c r="Z888" s="32"/>
      <c r="AA888" s="32"/>
      <c r="AB888" s="32"/>
      <c r="AC888" s="32"/>
      <c r="AD888" s="32"/>
      <c r="AE888" s="32"/>
      <c r="AF888" s="32"/>
      <c r="AG888" s="32"/>
    </row>
    <row r="889" spans="1:33" ht="15.75" customHeight="1">
      <c r="A889" s="30"/>
      <c r="B889" s="27"/>
      <c r="C889" s="27"/>
      <c r="D889" s="27"/>
      <c r="E889" s="27"/>
      <c r="F889" s="28"/>
      <c r="G889" s="27"/>
      <c r="H889" s="27"/>
      <c r="I889" s="29"/>
      <c r="J889" s="30"/>
      <c r="K889" s="30"/>
      <c r="L889" s="30"/>
      <c r="M889" s="108"/>
      <c r="N889" s="108"/>
      <c r="O889" s="28"/>
      <c r="P889" s="28"/>
      <c r="Q889" s="34"/>
      <c r="R889" s="34"/>
      <c r="S889" s="34"/>
      <c r="T889" s="34"/>
      <c r="U889" s="34"/>
      <c r="V889" s="34"/>
      <c r="W889" s="34"/>
      <c r="X889" s="32"/>
      <c r="Y889" s="32"/>
      <c r="Z889" s="32"/>
      <c r="AA889" s="32"/>
      <c r="AB889" s="32"/>
      <c r="AC889" s="32"/>
      <c r="AD889" s="32"/>
      <c r="AE889" s="32"/>
      <c r="AF889" s="32"/>
      <c r="AG889" s="32"/>
    </row>
    <row r="890" spans="1:33" ht="15.75" customHeight="1">
      <c r="A890" s="30"/>
      <c r="B890" s="27"/>
      <c r="C890" s="27"/>
      <c r="D890" s="27"/>
      <c r="E890" s="27"/>
      <c r="F890" s="28"/>
      <c r="G890" s="27"/>
      <c r="H890" s="27"/>
      <c r="I890" s="29"/>
      <c r="J890" s="30"/>
      <c r="K890" s="30"/>
      <c r="L890" s="30"/>
      <c r="M890" s="108"/>
      <c r="N890" s="108"/>
      <c r="O890" s="28"/>
      <c r="P890" s="28"/>
      <c r="Q890" s="34"/>
      <c r="R890" s="34"/>
      <c r="S890" s="34"/>
      <c r="T890" s="34"/>
      <c r="U890" s="34"/>
      <c r="V890" s="34"/>
      <c r="W890" s="34"/>
      <c r="X890" s="32"/>
      <c r="Y890" s="32"/>
      <c r="Z890" s="32"/>
      <c r="AA890" s="32"/>
      <c r="AB890" s="32"/>
      <c r="AC890" s="32"/>
      <c r="AD890" s="32"/>
      <c r="AE890" s="32"/>
      <c r="AF890" s="32"/>
      <c r="AG890" s="32"/>
    </row>
    <row r="891" spans="1:33" ht="15.75" customHeight="1">
      <c r="A891" s="30"/>
      <c r="B891" s="27"/>
      <c r="C891" s="27"/>
      <c r="D891" s="27"/>
      <c r="E891" s="27"/>
      <c r="F891" s="28"/>
      <c r="G891" s="27"/>
      <c r="H891" s="27"/>
      <c r="I891" s="29"/>
      <c r="J891" s="30"/>
      <c r="K891" s="30"/>
      <c r="L891" s="30"/>
      <c r="M891" s="108"/>
      <c r="N891" s="108"/>
      <c r="O891" s="28"/>
      <c r="P891" s="28"/>
      <c r="Q891" s="34"/>
      <c r="R891" s="34"/>
      <c r="S891" s="34"/>
      <c r="T891" s="34"/>
      <c r="U891" s="34"/>
      <c r="V891" s="34"/>
      <c r="W891" s="34"/>
      <c r="X891" s="32"/>
      <c r="Y891" s="32"/>
      <c r="Z891" s="32"/>
      <c r="AA891" s="32"/>
      <c r="AB891" s="32"/>
      <c r="AC891" s="32"/>
      <c r="AD891" s="32"/>
      <c r="AE891" s="32"/>
      <c r="AF891" s="32"/>
      <c r="AG891" s="32"/>
    </row>
    <row r="892" spans="1:33" ht="15.75" customHeight="1">
      <c r="A892" s="30"/>
      <c r="B892" s="27"/>
      <c r="C892" s="27"/>
      <c r="D892" s="27"/>
      <c r="E892" s="27"/>
      <c r="F892" s="28"/>
      <c r="G892" s="27"/>
      <c r="H892" s="27"/>
      <c r="I892" s="29"/>
      <c r="J892" s="30"/>
      <c r="K892" s="30"/>
      <c r="L892" s="30"/>
      <c r="M892" s="108"/>
      <c r="N892" s="108"/>
      <c r="O892" s="28"/>
      <c r="P892" s="28"/>
      <c r="Q892" s="34"/>
      <c r="R892" s="34"/>
      <c r="S892" s="34"/>
      <c r="T892" s="34"/>
      <c r="U892" s="34"/>
      <c r="V892" s="34"/>
      <c r="W892" s="34"/>
      <c r="X892" s="32"/>
      <c r="Y892" s="32"/>
      <c r="Z892" s="32"/>
      <c r="AA892" s="32"/>
      <c r="AB892" s="32"/>
      <c r="AC892" s="32"/>
      <c r="AD892" s="32"/>
      <c r="AE892" s="32"/>
      <c r="AF892" s="32"/>
      <c r="AG892" s="32"/>
    </row>
    <row r="893" spans="1:33" ht="15.75" customHeight="1">
      <c r="A893" s="30"/>
      <c r="B893" s="27"/>
      <c r="C893" s="27"/>
      <c r="D893" s="27"/>
      <c r="E893" s="27"/>
      <c r="F893" s="28"/>
      <c r="G893" s="27"/>
      <c r="H893" s="27"/>
      <c r="I893" s="29"/>
      <c r="J893" s="30"/>
      <c r="K893" s="30"/>
      <c r="L893" s="30"/>
      <c r="M893" s="108"/>
      <c r="N893" s="108"/>
      <c r="O893" s="28"/>
      <c r="P893" s="28"/>
      <c r="Q893" s="34"/>
      <c r="R893" s="34"/>
      <c r="S893" s="34"/>
      <c r="T893" s="34"/>
      <c r="U893" s="34"/>
      <c r="V893" s="34"/>
      <c r="W893" s="34"/>
      <c r="X893" s="32"/>
      <c r="Y893" s="32"/>
      <c r="Z893" s="32"/>
      <c r="AA893" s="32"/>
      <c r="AB893" s="32"/>
      <c r="AC893" s="32"/>
      <c r="AD893" s="32"/>
      <c r="AE893" s="32"/>
      <c r="AF893" s="32"/>
      <c r="AG893" s="32"/>
    </row>
    <row r="894" spans="1:33" ht="15.75" customHeight="1">
      <c r="A894" s="30"/>
      <c r="B894" s="27"/>
      <c r="C894" s="27"/>
      <c r="D894" s="27"/>
      <c r="E894" s="27"/>
      <c r="F894" s="28"/>
      <c r="G894" s="27"/>
      <c r="H894" s="27"/>
      <c r="I894" s="29"/>
      <c r="J894" s="30"/>
      <c r="K894" s="30"/>
      <c r="L894" s="30"/>
      <c r="M894" s="108"/>
      <c r="N894" s="108"/>
      <c r="O894" s="28"/>
      <c r="P894" s="28"/>
      <c r="Q894" s="34"/>
      <c r="R894" s="34"/>
      <c r="S894" s="34"/>
      <c r="T894" s="34"/>
      <c r="U894" s="34"/>
      <c r="V894" s="34"/>
      <c r="W894" s="34"/>
      <c r="X894" s="32"/>
      <c r="Y894" s="32"/>
      <c r="Z894" s="32"/>
      <c r="AA894" s="32"/>
      <c r="AB894" s="32"/>
      <c r="AC894" s="32"/>
      <c r="AD894" s="32"/>
      <c r="AE894" s="32"/>
      <c r="AF894" s="32"/>
      <c r="AG894" s="32"/>
    </row>
    <row r="895" spans="1:33" ht="15.75" customHeight="1">
      <c r="A895" s="30"/>
      <c r="B895" s="27"/>
      <c r="C895" s="27"/>
      <c r="D895" s="27"/>
      <c r="E895" s="27"/>
      <c r="F895" s="28"/>
      <c r="G895" s="27"/>
      <c r="H895" s="27"/>
      <c r="I895" s="29"/>
      <c r="J895" s="30"/>
      <c r="K895" s="30"/>
      <c r="L895" s="30"/>
      <c r="M895" s="108"/>
      <c r="N895" s="108"/>
      <c r="O895" s="28"/>
      <c r="P895" s="28"/>
      <c r="Q895" s="34"/>
      <c r="R895" s="34"/>
      <c r="S895" s="34"/>
      <c r="T895" s="34"/>
      <c r="U895" s="34"/>
      <c r="V895" s="34"/>
      <c r="W895" s="34"/>
      <c r="X895" s="32"/>
      <c r="Y895" s="32"/>
      <c r="Z895" s="32"/>
      <c r="AA895" s="32"/>
      <c r="AB895" s="32"/>
      <c r="AC895" s="32"/>
      <c r="AD895" s="32"/>
      <c r="AE895" s="32"/>
      <c r="AF895" s="32"/>
      <c r="AG895" s="32"/>
    </row>
    <row r="896" spans="1:33" ht="15.75" customHeight="1">
      <c r="A896" s="30"/>
      <c r="B896" s="27"/>
      <c r="C896" s="27"/>
      <c r="D896" s="27"/>
      <c r="E896" s="27"/>
      <c r="F896" s="28"/>
      <c r="G896" s="27"/>
      <c r="H896" s="27"/>
      <c r="I896" s="29"/>
      <c r="J896" s="30"/>
      <c r="K896" s="30"/>
      <c r="L896" s="30"/>
      <c r="M896" s="108"/>
      <c r="N896" s="108"/>
      <c r="O896" s="28"/>
      <c r="P896" s="28"/>
      <c r="Q896" s="34"/>
      <c r="R896" s="34"/>
      <c r="S896" s="34"/>
      <c r="T896" s="34"/>
      <c r="U896" s="34"/>
      <c r="V896" s="34"/>
      <c r="W896" s="34"/>
      <c r="X896" s="32"/>
      <c r="Y896" s="32"/>
      <c r="Z896" s="32"/>
      <c r="AA896" s="32"/>
      <c r="AB896" s="32"/>
      <c r="AC896" s="32"/>
      <c r="AD896" s="32"/>
      <c r="AE896" s="32"/>
      <c r="AF896" s="32"/>
      <c r="AG896" s="32"/>
    </row>
    <row r="897" spans="1:33" ht="15.75" customHeight="1">
      <c r="A897" s="30"/>
      <c r="B897" s="27"/>
      <c r="C897" s="27"/>
      <c r="D897" s="27"/>
      <c r="E897" s="27"/>
      <c r="F897" s="28"/>
      <c r="G897" s="27"/>
      <c r="H897" s="27"/>
      <c r="I897" s="29"/>
      <c r="J897" s="30"/>
      <c r="K897" s="30"/>
      <c r="L897" s="30"/>
      <c r="M897" s="108"/>
      <c r="N897" s="108"/>
      <c r="O897" s="28"/>
      <c r="P897" s="28"/>
      <c r="Q897" s="34"/>
      <c r="R897" s="34"/>
      <c r="S897" s="34"/>
      <c r="T897" s="34"/>
      <c r="U897" s="34"/>
      <c r="V897" s="34"/>
      <c r="W897" s="34"/>
      <c r="X897" s="32"/>
      <c r="Y897" s="32"/>
      <c r="Z897" s="32"/>
      <c r="AA897" s="32"/>
      <c r="AB897" s="32"/>
      <c r="AC897" s="32"/>
      <c r="AD897" s="32"/>
      <c r="AE897" s="32"/>
      <c r="AF897" s="32"/>
      <c r="AG897" s="32"/>
    </row>
    <row r="898" spans="1:33" ht="15.75" customHeight="1">
      <c r="A898" s="30"/>
      <c r="B898" s="27"/>
      <c r="C898" s="27"/>
      <c r="D898" s="27"/>
      <c r="E898" s="27"/>
      <c r="F898" s="28"/>
      <c r="G898" s="27"/>
      <c r="H898" s="27"/>
      <c r="I898" s="29"/>
      <c r="J898" s="30"/>
      <c r="K898" s="30"/>
      <c r="L898" s="30"/>
      <c r="M898" s="108"/>
      <c r="N898" s="108"/>
      <c r="O898" s="28"/>
      <c r="P898" s="28"/>
      <c r="Q898" s="34"/>
      <c r="R898" s="34"/>
      <c r="S898" s="34"/>
      <c r="T898" s="34"/>
      <c r="U898" s="34"/>
      <c r="V898" s="34"/>
      <c r="W898" s="34"/>
      <c r="X898" s="32"/>
      <c r="Y898" s="32"/>
      <c r="Z898" s="32"/>
      <c r="AA898" s="32"/>
      <c r="AB898" s="32"/>
      <c r="AC898" s="32"/>
      <c r="AD898" s="32"/>
      <c r="AE898" s="32"/>
      <c r="AF898" s="32"/>
      <c r="AG898" s="32"/>
    </row>
    <row r="899" spans="1:33" ht="15.75" customHeight="1">
      <c r="A899" s="30"/>
      <c r="B899" s="27"/>
      <c r="C899" s="27"/>
      <c r="D899" s="27"/>
      <c r="E899" s="27"/>
      <c r="F899" s="28"/>
      <c r="G899" s="27"/>
      <c r="H899" s="27"/>
      <c r="I899" s="29"/>
      <c r="J899" s="30"/>
      <c r="K899" s="30"/>
      <c r="L899" s="30"/>
      <c r="M899" s="108"/>
      <c r="N899" s="108"/>
      <c r="O899" s="28"/>
      <c r="P899" s="28"/>
      <c r="Q899" s="34"/>
      <c r="R899" s="34"/>
      <c r="S899" s="34"/>
      <c r="T899" s="34"/>
      <c r="U899" s="34"/>
      <c r="V899" s="34"/>
      <c r="W899" s="34"/>
      <c r="X899" s="32"/>
      <c r="Y899" s="32"/>
      <c r="Z899" s="32"/>
      <c r="AA899" s="32"/>
      <c r="AB899" s="32"/>
      <c r="AC899" s="32"/>
      <c r="AD899" s="32"/>
      <c r="AE899" s="32"/>
      <c r="AF899" s="32"/>
      <c r="AG899" s="32"/>
    </row>
    <row r="900" spans="1:33" ht="15.75" customHeight="1">
      <c r="A900" s="30"/>
      <c r="B900" s="27"/>
      <c r="C900" s="27"/>
      <c r="D900" s="27"/>
      <c r="E900" s="27"/>
      <c r="F900" s="28"/>
      <c r="G900" s="27"/>
      <c r="H900" s="27"/>
      <c r="I900" s="29"/>
      <c r="J900" s="30"/>
      <c r="K900" s="30"/>
      <c r="L900" s="30"/>
      <c r="M900" s="108"/>
      <c r="N900" s="108"/>
      <c r="O900" s="28"/>
      <c r="P900" s="28"/>
      <c r="Q900" s="34"/>
      <c r="R900" s="34"/>
      <c r="S900" s="34"/>
      <c r="T900" s="34"/>
      <c r="U900" s="34"/>
      <c r="V900" s="34"/>
      <c r="W900" s="34"/>
      <c r="X900" s="32"/>
      <c r="Y900" s="32"/>
      <c r="Z900" s="32"/>
      <c r="AA900" s="32"/>
      <c r="AB900" s="32"/>
      <c r="AC900" s="32"/>
      <c r="AD900" s="32"/>
      <c r="AE900" s="32"/>
      <c r="AF900" s="32"/>
      <c r="AG900" s="32"/>
    </row>
    <row r="901" spans="1:33" ht="15.75" customHeight="1">
      <c r="A901" s="30"/>
      <c r="B901" s="27"/>
      <c r="C901" s="27"/>
      <c r="D901" s="27"/>
      <c r="E901" s="27"/>
      <c r="F901" s="28"/>
      <c r="G901" s="27"/>
      <c r="H901" s="27"/>
      <c r="I901" s="29"/>
      <c r="J901" s="30"/>
      <c r="K901" s="30"/>
      <c r="L901" s="30"/>
      <c r="M901" s="108"/>
      <c r="N901" s="108"/>
      <c r="O901" s="28"/>
      <c r="P901" s="28"/>
      <c r="Q901" s="34"/>
      <c r="R901" s="34"/>
      <c r="S901" s="34"/>
      <c r="T901" s="34"/>
      <c r="U901" s="34"/>
      <c r="V901" s="34"/>
      <c r="W901" s="34"/>
      <c r="X901" s="32"/>
      <c r="Y901" s="32"/>
      <c r="Z901" s="32"/>
      <c r="AA901" s="32"/>
      <c r="AB901" s="32"/>
      <c r="AC901" s="32"/>
      <c r="AD901" s="32"/>
      <c r="AE901" s="32"/>
      <c r="AF901" s="32"/>
      <c r="AG901" s="32"/>
    </row>
    <row r="902" spans="1:33" ht="15.75" customHeight="1">
      <c r="A902" s="30"/>
      <c r="B902" s="27"/>
      <c r="C902" s="27"/>
      <c r="D902" s="27"/>
      <c r="E902" s="27"/>
      <c r="F902" s="28"/>
      <c r="G902" s="27"/>
      <c r="H902" s="27"/>
      <c r="I902" s="29"/>
      <c r="J902" s="30"/>
      <c r="K902" s="30"/>
      <c r="L902" s="30"/>
      <c r="M902" s="108"/>
      <c r="N902" s="108"/>
      <c r="O902" s="28"/>
      <c r="P902" s="28"/>
      <c r="Q902" s="34"/>
      <c r="R902" s="34"/>
      <c r="S902" s="34"/>
      <c r="T902" s="34"/>
      <c r="U902" s="34"/>
      <c r="V902" s="34"/>
      <c r="W902" s="34"/>
      <c r="X902" s="32"/>
      <c r="Y902" s="32"/>
      <c r="Z902" s="32"/>
      <c r="AA902" s="32"/>
      <c r="AB902" s="32"/>
      <c r="AC902" s="32"/>
      <c r="AD902" s="32"/>
      <c r="AE902" s="32"/>
      <c r="AF902" s="32"/>
      <c r="AG902" s="32"/>
    </row>
    <row r="903" spans="1:33" ht="15.75" customHeight="1">
      <c r="A903" s="30"/>
      <c r="B903" s="27"/>
      <c r="C903" s="27"/>
      <c r="D903" s="27"/>
      <c r="E903" s="27"/>
      <c r="F903" s="28"/>
      <c r="G903" s="27"/>
      <c r="H903" s="27"/>
      <c r="I903" s="29"/>
      <c r="J903" s="30"/>
      <c r="K903" s="30"/>
      <c r="L903" s="30"/>
      <c r="M903" s="108"/>
      <c r="N903" s="108"/>
      <c r="O903" s="28"/>
      <c r="P903" s="28"/>
      <c r="Q903" s="34"/>
      <c r="R903" s="34"/>
      <c r="S903" s="34"/>
      <c r="T903" s="34"/>
      <c r="U903" s="34"/>
      <c r="V903" s="34"/>
      <c r="W903" s="34"/>
      <c r="X903" s="32"/>
      <c r="Y903" s="32"/>
      <c r="Z903" s="32"/>
      <c r="AA903" s="32"/>
      <c r="AB903" s="32"/>
      <c r="AC903" s="32"/>
      <c r="AD903" s="32"/>
      <c r="AE903" s="32"/>
      <c r="AF903" s="32"/>
      <c r="AG903" s="32"/>
    </row>
    <row r="904" spans="1:33" ht="15.75" customHeight="1">
      <c r="A904" s="30"/>
      <c r="B904" s="27"/>
      <c r="C904" s="27"/>
      <c r="D904" s="27"/>
      <c r="E904" s="27"/>
      <c r="F904" s="28"/>
      <c r="G904" s="27"/>
      <c r="H904" s="27"/>
      <c r="I904" s="29"/>
      <c r="J904" s="30"/>
      <c r="K904" s="30"/>
      <c r="L904" s="30"/>
      <c r="M904" s="108"/>
      <c r="N904" s="108"/>
      <c r="O904" s="28"/>
      <c r="P904" s="28"/>
      <c r="Q904" s="34"/>
      <c r="R904" s="34"/>
      <c r="S904" s="34"/>
      <c r="T904" s="34"/>
      <c r="U904" s="34"/>
      <c r="V904" s="34"/>
      <c r="W904" s="34"/>
      <c r="X904" s="32"/>
      <c r="Y904" s="32"/>
      <c r="Z904" s="32"/>
      <c r="AA904" s="32"/>
      <c r="AB904" s="32"/>
      <c r="AC904" s="32"/>
      <c r="AD904" s="32"/>
      <c r="AE904" s="32"/>
      <c r="AF904" s="32"/>
      <c r="AG904" s="32"/>
    </row>
    <row r="905" spans="1:33" ht="15.75" customHeight="1">
      <c r="A905" s="30"/>
      <c r="B905" s="27"/>
      <c r="C905" s="27"/>
      <c r="D905" s="27"/>
      <c r="E905" s="27"/>
      <c r="F905" s="28"/>
      <c r="G905" s="27"/>
      <c r="H905" s="27"/>
      <c r="I905" s="29"/>
      <c r="J905" s="30"/>
      <c r="K905" s="30"/>
      <c r="L905" s="30"/>
      <c r="M905" s="108"/>
      <c r="N905" s="108"/>
      <c r="O905" s="28"/>
      <c r="P905" s="28"/>
      <c r="Q905" s="34"/>
      <c r="R905" s="34"/>
      <c r="S905" s="34"/>
      <c r="T905" s="34"/>
      <c r="U905" s="34"/>
      <c r="V905" s="34"/>
      <c r="W905" s="34"/>
      <c r="X905" s="32"/>
      <c r="Y905" s="32"/>
      <c r="Z905" s="32"/>
      <c r="AA905" s="32"/>
      <c r="AB905" s="32"/>
      <c r="AC905" s="32"/>
      <c r="AD905" s="32"/>
      <c r="AE905" s="32"/>
      <c r="AF905" s="32"/>
      <c r="AG905" s="32"/>
    </row>
    <row r="906" spans="1:33" ht="15.75" customHeight="1">
      <c r="A906" s="30"/>
      <c r="B906" s="27"/>
      <c r="C906" s="27"/>
      <c r="D906" s="27"/>
      <c r="E906" s="27"/>
      <c r="F906" s="28"/>
      <c r="G906" s="27"/>
      <c r="H906" s="27"/>
      <c r="I906" s="29"/>
      <c r="J906" s="30"/>
      <c r="K906" s="30"/>
      <c r="L906" s="30"/>
      <c r="M906" s="108"/>
      <c r="N906" s="108"/>
      <c r="O906" s="28"/>
      <c r="P906" s="28"/>
      <c r="Q906" s="34"/>
      <c r="R906" s="34"/>
      <c r="S906" s="34"/>
      <c r="T906" s="34"/>
      <c r="U906" s="34"/>
      <c r="V906" s="34"/>
      <c r="W906" s="34"/>
      <c r="X906" s="32"/>
      <c r="Y906" s="32"/>
      <c r="Z906" s="32"/>
      <c r="AA906" s="32"/>
      <c r="AB906" s="32"/>
      <c r="AC906" s="32"/>
      <c r="AD906" s="32"/>
      <c r="AE906" s="32"/>
      <c r="AF906" s="32"/>
      <c r="AG906" s="32"/>
    </row>
    <row r="907" spans="1:33" ht="15.75" customHeight="1">
      <c r="A907" s="30"/>
      <c r="B907" s="27"/>
      <c r="C907" s="27"/>
      <c r="D907" s="27"/>
      <c r="E907" s="27"/>
      <c r="F907" s="28"/>
      <c r="G907" s="27"/>
      <c r="H907" s="27"/>
      <c r="I907" s="29"/>
      <c r="J907" s="30"/>
      <c r="K907" s="30"/>
      <c r="L907" s="30"/>
      <c r="M907" s="108"/>
      <c r="N907" s="108"/>
      <c r="O907" s="28"/>
      <c r="P907" s="28"/>
      <c r="Q907" s="34"/>
      <c r="R907" s="34"/>
      <c r="S907" s="34"/>
      <c r="T907" s="34"/>
      <c r="U907" s="34"/>
      <c r="V907" s="34"/>
      <c r="W907" s="34"/>
      <c r="X907" s="32"/>
      <c r="Y907" s="32"/>
      <c r="Z907" s="32"/>
      <c r="AA907" s="32"/>
      <c r="AB907" s="32"/>
      <c r="AC907" s="32"/>
      <c r="AD907" s="32"/>
      <c r="AE907" s="32"/>
      <c r="AF907" s="32"/>
      <c r="AG907" s="32"/>
    </row>
    <row r="908" spans="1:33" ht="15.75" customHeight="1">
      <c r="A908" s="30"/>
      <c r="B908" s="27"/>
      <c r="C908" s="27"/>
      <c r="D908" s="27"/>
      <c r="E908" s="27"/>
      <c r="F908" s="28"/>
      <c r="G908" s="27"/>
      <c r="H908" s="27"/>
      <c r="I908" s="29"/>
      <c r="J908" s="30"/>
      <c r="K908" s="30"/>
      <c r="L908" s="30"/>
      <c r="M908" s="108"/>
      <c r="N908" s="108"/>
      <c r="O908" s="28"/>
      <c r="P908" s="28"/>
      <c r="Q908" s="34"/>
      <c r="R908" s="34"/>
      <c r="S908" s="34"/>
      <c r="T908" s="34"/>
      <c r="U908" s="34"/>
      <c r="V908" s="34"/>
      <c r="W908" s="34"/>
      <c r="X908" s="32"/>
      <c r="Y908" s="32"/>
      <c r="Z908" s="32"/>
      <c r="AA908" s="32"/>
      <c r="AB908" s="32"/>
      <c r="AC908" s="32"/>
      <c r="AD908" s="32"/>
      <c r="AE908" s="32"/>
      <c r="AF908" s="32"/>
      <c r="AG908" s="32"/>
    </row>
    <row r="909" spans="1:33" ht="15.75" customHeight="1">
      <c r="A909" s="30"/>
      <c r="B909" s="27"/>
      <c r="C909" s="27"/>
      <c r="D909" s="27"/>
      <c r="E909" s="27"/>
      <c r="F909" s="28"/>
      <c r="G909" s="27"/>
      <c r="H909" s="27"/>
      <c r="I909" s="29"/>
      <c r="J909" s="30"/>
      <c r="K909" s="30"/>
      <c r="L909" s="30"/>
      <c r="M909" s="108"/>
      <c r="N909" s="108"/>
      <c r="O909" s="28"/>
      <c r="P909" s="28"/>
      <c r="Q909" s="34"/>
      <c r="R909" s="34"/>
      <c r="S909" s="34"/>
      <c r="T909" s="34"/>
      <c r="U909" s="34"/>
      <c r="V909" s="34"/>
      <c r="W909" s="34"/>
      <c r="X909" s="32"/>
      <c r="Y909" s="32"/>
      <c r="Z909" s="32"/>
      <c r="AA909" s="32"/>
      <c r="AB909" s="32"/>
      <c r="AC909" s="32"/>
      <c r="AD909" s="32"/>
      <c r="AE909" s="32"/>
      <c r="AF909" s="32"/>
      <c r="AG909" s="32"/>
    </row>
    <row r="910" spans="1:33" ht="15.75" customHeight="1">
      <c r="A910" s="30"/>
      <c r="B910" s="27"/>
      <c r="C910" s="27"/>
      <c r="D910" s="27"/>
      <c r="E910" s="27"/>
      <c r="F910" s="28"/>
      <c r="G910" s="27"/>
      <c r="H910" s="27"/>
      <c r="I910" s="29"/>
      <c r="J910" s="30"/>
      <c r="K910" s="30"/>
      <c r="L910" s="30"/>
      <c r="M910" s="108"/>
      <c r="N910" s="108"/>
      <c r="O910" s="28"/>
      <c r="P910" s="28"/>
      <c r="Q910" s="34"/>
      <c r="R910" s="34"/>
      <c r="S910" s="34"/>
      <c r="T910" s="34"/>
      <c r="U910" s="34"/>
      <c r="V910" s="34"/>
      <c r="W910" s="34"/>
      <c r="X910" s="32"/>
      <c r="Y910" s="32"/>
      <c r="Z910" s="32"/>
      <c r="AA910" s="32"/>
      <c r="AB910" s="32"/>
      <c r="AC910" s="32"/>
      <c r="AD910" s="32"/>
      <c r="AE910" s="32"/>
      <c r="AF910" s="32"/>
      <c r="AG910" s="32"/>
    </row>
    <row r="911" spans="1:33" ht="15.75" customHeight="1">
      <c r="A911" s="30"/>
      <c r="B911" s="27"/>
      <c r="C911" s="27"/>
      <c r="D911" s="27"/>
      <c r="E911" s="27"/>
      <c r="F911" s="28"/>
      <c r="G911" s="27"/>
      <c r="H911" s="27"/>
      <c r="I911" s="29"/>
      <c r="J911" s="30"/>
      <c r="K911" s="30"/>
      <c r="L911" s="30"/>
      <c r="M911" s="108"/>
      <c r="N911" s="108"/>
      <c r="O911" s="28"/>
      <c r="P911" s="28"/>
      <c r="Q911" s="34"/>
      <c r="R911" s="34"/>
      <c r="S911" s="34"/>
      <c r="T911" s="34"/>
      <c r="U911" s="34"/>
      <c r="V911" s="34"/>
      <c r="W911" s="34"/>
      <c r="X911" s="32"/>
      <c r="Y911" s="32"/>
      <c r="Z911" s="32"/>
      <c r="AA911" s="32"/>
      <c r="AB911" s="32"/>
      <c r="AC911" s="32"/>
      <c r="AD911" s="32"/>
      <c r="AE911" s="32"/>
      <c r="AF911" s="32"/>
      <c r="AG911" s="32"/>
    </row>
    <row r="912" spans="1:33" ht="15.75" customHeight="1">
      <c r="A912" s="30"/>
      <c r="B912" s="27"/>
      <c r="C912" s="27"/>
      <c r="D912" s="27"/>
      <c r="E912" s="27"/>
      <c r="F912" s="28"/>
      <c r="G912" s="27"/>
      <c r="H912" s="27"/>
      <c r="I912" s="29"/>
      <c r="J912" s="30"/>
      <c r="K912" s="30"/>
      <c r="L912" s="30"/>
      <c r="M912" s="108"/>
      <c r="N912" s="108"/>
      <c r="O912" s="28"/>
      <c r="P912" s="28"/>
      <c r="Q912" s="34"/>
      <c r="R912" s="34"/>
      <c r="S912" s="34"/>
      <c r="T912" s="34"/>
      <c r="U912" s="34"/>
      <c r="V912" s="34"/>
      <c r="W912" s="34"/>
      <c r="X912" s="32"/>
      <c r="Y912" s="32"/>
      <c r="Z912" s="32"/>
      <c r="AA912" s="32"/>
      <c r="AB912" s="32"/>
      <c r="AC912" s="32"/>
      <c r="AD912" s="32"/>
      <c r="AE912" s="32"/>
      <c r="AF912" s="32"/>
      <c r="AG912" s="32"/>
    </row>
    <row r="913" spans="1:33" ht="15.75" customHeight="1">
      <c r="A913" s="30"/>
      <c r="B913" s="27"/>
      <c r="C913" s="27"/>
      <c r="D913" s="27"/>
      <c r="E913" s="27"/>
      <c r="F913" s="28"/>
      <c r="G913" s="27"/>
      <c r="H913" s="27"/>
      <c r="I913" s="29"/>
      <c r="J913" s="30"/>
      <c r="K913" s="30"/>
      <c r="L913" s="30"/>
      <c r="M913" s="108"/>
      <c r="N913" s="108"/>
      <c r="O913" s="28"/>
      <c r="P913" s="28"/>
      <c r="Q913" s="34"/>
      <c r="R913" s="34"/>
      <c r="S913" s="34"/>
      <c r="T913" s="34"/>
      <c r="U913" s="34"/>
      <c r="V913" s="34"/>
      <c r="W913" s="34"/>
      <c r="X913" s="32"/>
      <c r="Y913" s="32"/>
      <c r="Z913" s="32"/>
      <c r="AA913" s="32"/>
      <c r="AB913" s="32"/>
      <c r="AC913" s="32"/>
      <c r="AD913" s="32"/>
      <c r="AE913" s="32"/>
      <c r="AF913" s="32"/>
      <c r="AG913" s="32"/>
    </row>
    <row r="914" spans="1:33" ht="15.75" customHeight="1">
      <c r="A914" s="30"/>
      <c r="B914" s="27"/>
      <c r="C914" s="27"/>
      <c r="D914" s="27"/>
      <c r="E914" s="27"/>
      <c r="F914" s="28"/>
      <c r="G914" s="27"/>
      <c r="H914" s="27"/>
      <c r="I914" s="29"/>
      <c r="J914" s="30"/>
      <c r="K914" s="30"/>
      <c r="L914" s="30"/>
      <c r="M914" s="108"/>
      <c r="N914" s="108"/>
      <c r="O914" s="28"/>
      <c r="P914" s="28"/>
      <c r="Q914" s="34"/>
      <c r="R914" s="34"/>
      <c r="S914" s="34"/>
      <c r="T914" s="34"/>
      <c r="U914" s="34"/>
      <c r="V914" s="34"/>
      <c r="W914" s="34"/>
      <c r="X914" s="32"/>
      <c r="Y914" s="32"/>
      <c r="Z914" s="32"/>
      <c r="AA914" s="32"/>
      <c r="AB914" s="32"/>
      <c r="AC914" s="32"/>
      <c r="AD914" s="32"/>
      <c r="AE914" s="32"/>
      <c r="AF914" s="32"/>
      <c r="AG914" s="32"/>
    </row>
    <row r="915" spans="1:33" ht="15.75" customHeight="1">
      <c r="A915" s="30"/>
      <c r="B915" s="27"/>
      <c r="C915" s="27"/>
      <c r="D915" s="27"/>
      <c r="E915" s="27"/>
      <c r="F915" s="28"/>
      <c r="G915" s="27"/>
      <c r="H915" s="27"/>
      <c r="I915" s="29"/>
      <c r="J915" s="30"/>
      <c r="K915" s="30"/>
      <c r="L915" s="30"/>
      <c r="M915" s="108"/>
      <c r="N915" s="108"/>
      <c r="O915" s="28"/>
      <c r="P915" s="28"/>
      <c r="Q915" s="34"/>
      <c r="R915" s="34"/>
      <c r="S915" s="34"/>
      <c r="T915" s="34"/>
      <c r="U915" s="34"/>
      <c r="V915" s="34"/>
      <c r="W915" s="34"/>
      <c r="X915" s="32"/>
      <c r="Y915" s="32"/>
      <c r="Z915" s="32"/>
      <c r="AA915" s="32"/>
      <c r="AB915" s="32"/>
      <c r="AC915" s="32"/>
      <c r="AD915" s="32"/>
      <c r="AE915" s="32"/>
      <c r="AF915" s="32"/>
      <c r="AG915" s="32"/>
    </row>
    <row r="916" spans="1:33" ht="15.75" customHeight="1">
      <c r="A916" s="30"/>
      <c r="B916" s="27"/>
      <c r="C916" s="27"/>
      <c r="D916" s="27"/>
      <c r="E916" s="27"/>
      <c r="F916" s="28"/>
      <c r="G916" s="27"/>
      <c r="H916" s="27"/>
      <c r="I916" s="29"/>
      <c r="J916" s="30"/>
      <c r="K916" s="30"/>
      <c r="L916" s="30"/>
      <c r="M916" s="108"/>
      <c r="N916" s="108"/>
      <c r="O916" s="28"/>
      <c r="P916" s="28"/>
      <c r="Q916" s="34"/>
      <c r="R916" s="34"/>
      <c r="S916" s="34"/>
      <c r="T916" s="34"/>
      <c r="U916" s="34"/>
      <c r="V916" s="34"/>
      <c r="W916" s="34"/>
      <c r="X916" s="32"/>
      <c r="Y916" s="32"/>
      <c r="Z916" s="32"/>
      <c r="AA916" s="32"/>
      <c r="AB916" s="32"/>
      <c r="AC916" s="32"/>
      <c r="AD916" s="32"/>
      <c r="AE916" s="32"/>
      <c r="AF916" s="32"/>
      <c r="AG916" s="32"/>
    </row>
    <row r="917" spans="1:33" ht="15.75" customHeight="1">
      <c r="A917" s="30"/>
      <c r="B917" s="27"/>
      <c r="C917" s="27"/>
      <c r="D917" s="27"/>
      <c r="E917" s="27"/>
      <c r="F917" s="28"/>
      <c r="G917" s="27"/>
      <c r="H917" s="27"/>
      <c r="I917" s="29"/>
      <c r="J917" s="30"/>
      <c r="K917" s="30"/>
      <c r="L917" s="30"/>
      <c r="M917" s="108"/>
      <c r="N917" s="108"/>
      <c r="O917" s="28"/>
      <c r="P917" s="28"/>
      <c r="Q917" s="34"/>
      <c r="R917" s="34"/>
      <c r="S917" s="34"/>
      <c r="T917" s="34"/>
      <c r="U917" s="34"/>
      <c r="V917" s="34"/>
      <c r="W917" s="34"/>
      <c r="X917" s="32"/>
      <c r="Y917" s="32"/>
      <c r="Z917" s="32"/>
      <c r="AA917" s="32"/>
      <c r="AB917" s="32"/>
      <c r="AC917" s="32"/>
      <c r="AD917" s="32"/>
      <c r="AE917" s="32"/>
      <c r="AF917" s="32"/>
      <c r="AG917" s="32"/>
    </row>
    <row r="918" spans="1:33" ht="15.75" customHeight="1">
      <c r="A918" s="30"/>
      <c r="B918" s="27"/>
      <c r="C918" s="27"/>
      <c r="D918" s="27"/>
      <c r="E918" s="27"/>
      <c r="F918" s="28"/>
      <c r="G918" s="27"/>
      <c r="H918" s="27"/>
      <c r="I918" s="29"/>
      <c r="J918" s="30"/>
      <c r="K918" s="30"/>
      <c r="L918" s="30"/>
      <c r="M918" s="108"/>
      <c r="N918" s="108"/>
      <c r="O918" s="28"/>
      <c r="P918" s="28"/>
      <c r="Q918" s="34"/>
      <c r="R918" s="34"/>
      <c r="S918" s="34"/>
      <c r="T918" s="34"/>
      <c r="U918" s="34"/>
      <c r="V918" s="34"/>
      <c r="W918" s="34"/>
      <c r="X918" s="32"/>
      <c r="Y918" s="32"/>
      <c r="Z918" s="32"/>
      <c r="AA918" s="32"/>
      <c r="AB918" s="32"/>
      <c r="AC918" s="32"/>
      <c r="AD918" s="32"/>
      <c r="AE918" s="32"/>
      <c r="AF918" s="32"/>
      <c r="AG918" s="32"/>
    </row>
    <row r="919" spans="1:33" ht="15.75" customHeight="1">
      <c r="A919" s="30"/>
      <c r="B919" s="27"/>
      <c r="C919" s="27"/>
      <c r="D919" s="27"/>
      <c r="E919" s="27"/>
      <c r="F919" s="28"/>
      <c r="G919" s="27"/>
      <c r="H919" s="27"/>
      <c r="I919" s="29"/>
      <c r="J919" s="30"/>
      <c r="K919" s="30"/>
      <c r="L919" s="30"/>
      <c r="M919" s="108"/>
      <c r="N919" s="108"/>
      <c r="O919" s="28"/>
      <c r="P919" s="28"/>
      <c r="Q919" s="34"/>
      <c r="R919" s="34"/>
      <c r="S919" s="34"/>
      <c r="T919" s="34"/>
      <c r="U919" s="34"/>
      <c r="V919" s="34"/>
      <c r="W919" s="34"/>
      <c r="X919" s="32"/>
      <c r="Y919" s="32"/>
      <c r="Z919" s="32"/>
      <c r="AA919" s="32"/>
      <c r="AB919" s="32"/>
      <c r="AC919" s="32"/>
      <c r="AD919" s="32"/>
      <c r="AE919" s="32"/>
      <c r="AF919" s="32"/>
      <c r="AG919" s="32"/>
    </row>
    <row r="920" spans="1:33" ht="15.75" customHeight="1">
      <c r="A920" s="30"/>
      <c r="B920" s="27"/>
      <c r="C920" s="27"/>
      <c r="D920" s="27"/>
      <c r="E920" s="27"/>
      <c r="F920" s="28"/>
      <c r="G920" s="27"/>
      <c r="H920" s="27"/>
      <c r="I920" s="29"/>
      <c r="J920" s="30"/>
      <c r="K920" s="30"/>
      <c r="L920" s="30"/>
      <c r="M920" s="108"/>
      <c r="N920" s="108"/>
      <c r="O920" s="28"/>
      <c r="P920" s="28"/>
      <c r="Q920" s="34"/>
      <c r="R920" s="34"/>
      <c r="S920" s="34"/>
      <c r="T920" s="34"/>
      <c r="U920" s="34"/>
      <c r="V920" s="34"/>
      <c r="W920" s="34"/>
      <c r="X920" s="32"/>
      <c r="Y920" s="32"/>
      <c r="Z920" s="32"/>
      <c r="AA920" s="32"/>
      <c r="AB920" s="32"/>
      <c r="AC920" s="32"/>
      <c r="AD920" s="32"/>
      <c r="AE920" s="32"/>
      <c r="AF920" s="32"/>
      <c r="AG920" s="32"/>
    </row>
    <row r="921" spans="1:33" ht="15.75" customHeight="1">
      <c r="A921" s="30"/>
      <c r="B921" s="27"/>
      <c r="C921" s="27"/>
      <c r="D921" s="27"/>
      <c r="E921" s="27"/>
      <c r="F921" s="28"/>
      <c r="G921" s="27"/>
      <c r="H921" s="27"/>
      <c r="I921" s="29"/>
      <c r="J921" s="30"/>
      <c r="K921" s="30"/>
      <c r="L921" s="30"/>
      <c r="M921" s="108"/>
      <c r="N921" s="108"/>
      <c r="O921" s="28"/>
      <c r="P921" s="28"/>
      <c r="Q921" s="34"/>
      <c r="R921" s="34"/>
      <c r="S921" s="34"/>
      <c r="T921" s="34"/>
      <c r="U921" s="34"/>
      <c r="V921" s="34"/>
      <c r="W921" s="34"/>
      <c r="X921" s="32"/>
      <c r="Y921" s="32"/>
      <c r="Z921" s="32"/>
      <c r="AA921" s="32"/>
      <c r="AB921" s="32"/>
      <c r="AC921" s="32"/>
      <c r="AD921" s="32"/>
      <c r="AE921" s="32"/>
      <c r="AF921" s="32"/>
      <c r="AG921" s="32"/>
    </row>
    <row r="922" spans="1:33" ht="15.75" customHeight="1">
      <c r="A922" s="30"/>
      <c r="B922" s="27"/>
      <c r="C922" s="27"/>
      <c r="D922" s="27"/>
      <c r="E922" s="27"/>
      <c r="F922" s="28"/>
      <c r="G922" s="27"/>
      <c r="H922" s="27"/>
      <c r="I922" s="29"/>
      <c r="J922" s="30"/>
      <c r="K922" s="30"/>
      <c r="L922" s="30"/>
      <c r="M922" s="108"/>
      <c r="N922" s="108"/>
      <c r="O922" s="28"/>
      <c r="P922" s="28"/>
      <c r="Q922" s="34"/>
      <c r="R922" s="34"/>
      <c r="S922" s="34"/>
      <c r="T922" s="34"/>
      <c r="U922" s="34"/>
      <c r="V922" s="34"/>
      <c r="W922" s="34"/>
      <c r="X922" s="32"/>
      <c r="Y922" s="32"/>
      <c r="Z922" s="32"/>
      <c r="AA922" s="32"/>
      <c r="AB922" s="32"/>
      <c r="AC922" s="32"/>
      <c r="AD922" s="32"/>
      <c r="AE922" s="32"/>
      <c r="AF922" s="32"/>
      <c r="AG922" s="32"/>
    </row>
    <row r="923" spans="1:33" ht="15.75" customHeight="1">
      <c r="A923" s="30"/>
      <c r="B923" s="27"/>
      <c r="C923" s="27"/>
      <c r="D923" s="27"/>
      <c r="E923" s="27"/>
      <c r="F923" s="28"/>
      <c r="G923" s="27"/>
      <c r="H923" s="27"/>
      <c r="I923" s="29"/>
      <c r="J923" s="30"/>
      <c r="K923" s="30"/>
      <c r="L923" s="30"/>
      <c r="M923" s="108"/>
      <c r="N923" s="108"/>
      <c r="O923" s="28"/>
      <c r="P923" s="28"/>
      <c r="Q923" s="34"/>
      <c r="R923" s="34"/>
      <c r="S923" s="34"/>
      <c r="T923" s="34"/>
      <c r="U923" s="34"/>
      <c r="V923" s="34"/>
      <c r="W923" s="34"/>
      <c r="X923" s="32"/>
      <c r="Y923" s="32"/>
      <c r="Z923" s="32"/>
      <c r="AA923" s="32"/>
      <c r="AB923" s="32"/>
      <c r="AC923" s="32"/>
      <c r="AD923" s="32"/>
      <c r="AE923" s="32"/>
      <c r="AF923" s="32"/>
      <c r="AG923" s="32"/>
    </row>
    <row r="924" spans="1:33" ht="15.75" customHeight="1">
      <c r="A924" s="30"/>
      <c r="B924" s="27"/>
      <c r="C924" s="27"/>
      <c r="D924" s="27"/>
      <c r="E924" s="27"/>
      <c r="F924" s="28"/>
      <c r="G924" s="27"/>
      <c r="H924" s="27"/>
      <c r="I924" s="29"/>
      <c r="J924" s="30"/>
      <c r="K924" s="30"/>
      <c r="L924" s="30"/>
      <c r="M924" s="108"/>
      <c r="N924" s="108"/>
      <c r="O924" s="28"/>
      <c r="P924" s="28"/>
      <c r="Q924" s="34"/>
      <c r="R924" s="34"/>
      <c r="S924" s="34"/>
      <c r="T924" s="34"/>
      <c r="U924" s="34"/>
      <c r="V924" s="34"/>
      <c r="W924" s="34"/>
      <c r="X924" s="32"/>
      <c r="Y924" s="32"/>
      <c r="Z924" s="32"/>
      <c r="AA924" s="32"/>
      <c r="AB924" s="32"/>
      <c r="AC924" s="32"/>
      <c r="AD924" s="32"/>
      <c r="AE924" s="32"/>
      <c r="AF924" s="32"/>
      <c r="AG924" s="32"/>
    </row>
    <row r="925" spans="1:33" ht="15.75" customHeight="1">
      <c r="A925" s="30"/>
      <c r="B925" s="27"/>
      <c r="C925" s="27"/>
      <c r="D925" s="27"/>
      <c r="E925" s="27"/>
      <c r="F925" s="28"/>
      <c r="G925" s="27"/>
      <c r="H925" s="27"/>
      <c r="I925" s="29"/>
      <c r="J925" s="30"/>
      <c r="K925" s="30"/>
      <c r="L925" s="30"/>
      <c r="M925" s="108"/>
      <c r="N925" s="108"/>
      <c r="O925" s="28"/>
      <c r="P925" s="28"/>
      <c r="Q925" s="34"/>
      <c r="R925" s="34"/>
      <c r="S925" s="34"/>
      <c r="T925" s="34"/>
      <c r="U925" s="34"/>
      <c r="V925" s="34"/>
      <c r="W925" s="34"/>
      <c r="X925" s="32"/>
      <c r="Y925" s="32"/>
      <c r="Z925" s="32"/>
      <c r="AA925" s="32"/>
      <c r="AB925" s="32"/>
      <c r="AC925" s="32"/>
      <c r="AD925" s="32"/>
      <c r="AE925" s="32"/>
      <c r="AF925" s="32"/>
      <c r="AG925" s="32"/>
    </row>
    <row r="926" spans="1:33" ht="15.75" customHeight="1">
      <c r="A926" s="30"/>
      <c r="B926" s="27"/>
      <c r="C926" s="27"/>
      <c r="D926" s="27"/>
      <c r="E926" s="27"/>
      <c r="F926" s="28"/>
      <c r="G926" s="27"/>
      <c r="H926" s="27"/>
      <c r="I926" s="29"/>
      <c r="J926" s="30"/>
      <c r="K926" s="30"/>
      <c r="L926" s="30"/>
      <c r="M926" s="108"/>
      <c r="N926" s="108"/>
      <c r="O926" s="28"/>
      <c r="P926" s="28"/>
      <c r="Q926" s="34"/>
      <c r="R926" s="34"/>
      <c r="S926" s="34"/>
      <c r="T926" s="34"/>
      <c r="U926" s="34"/>
      <c r="V926" s="34"/>
      <c r="W926" s="34"/>
      <c r="X926" s="32"/>
      <c r="Y926" s="32"/>
      <c r="Z926" s="32"/>
      <c r="AA926" s="32"/>
      <c r="AB926" s="32"/>
      <c r="AC926" s="32"/>
      <c r="AD926" s="32"/>
      <c r="AE926" s="32"/>
      <c r="AF926" s="32"/>
      <c r="AG926" s="32"/>
    </row>
    <row r="927" spans="1:33" ht="15.75" customHeight="1">
      <c r="A927" s="30"/>
      <c r="B927" s="27"/>
      <c r="C927" s="27"/>
      <c r="D927" s="27"/>
      <c r="E927" s="27"/>
      <c r="F927" s="28"/>
      <c r="G927" s="27"/>
      <c r="H927" s="27"/>
      <c r="I927" s="29"/>
      <c r="J927" s="30"/>
      <c r="K927" s="30"/>
      <c r="L927" s="30"/>
      <c r="M927" s="108"/>
      <c r="N927" s="108"/>
      <c r="O927" s="28"/>
      <c r="P927" s="28"/>
      <c r="Q927" s="34"/>
      <c r="R927" s="34"/>
      <c r="S927" s="34"/>
      <c r="T927" s="34"/>
      <c r="U927" s="34"/>
      <c r="V927" s="34"/>
      <c r="W927" s="34"/>
      <c r="X927" s="32"/>
      <c r="Y927" s="32"/>
      <c r="Z927" s="32"/>
      <c r="AA927" s="32"/>
      <c r="AB927" s="32"/>
      <c r="AC927" s="32"/>
      <c r="AD927" s="32"/>
      <c r="AE927" s="32"/>
      <c r="AF927" s="32"/>
      <c r="AG927" s="32"/>
    </row>
    <row r="928" spans="1:33" ht="15.75" customHeight="1">
      <c r="A928" s="30"/>
      <c r="B928" s="27"/>
      <c r="C928" s="27"/>
      <c r="D928" s="27"/>
      <c r="E928" s="27"/>
      <c r="F928" s="28"/>
      <c r="G928" s="27"/>
      <c r="H928" s="27"/>
      <c r="I928" s="29"/>
      <c r="J928" s="30"/>
      <c r="K928" s="30"/>
      <c r="L928" s="30"/>
      <c r="M928" s="108"/>
      <c r="N928" s="108"/>
      <c r="O928" s="28"/>
      <c r="P928" s="28"/>
      <c r="Q928" s="34"/>
      <c r="R928" s="34"/>
      <c r="S928" s="34"/>
      <c r="T928" s="34"/>
      <c r="U928" s="34"/>
      <c r="V928" s="34"/>
      <c r="W928" s="34"/>
      <c r="X928" s="32"/>
      <c r="Y928" s="32"/>
      <c r="Z928" s="32"/>
      <c r="AA928" s="32"/>
      <c r="AB928" s="32"/>
      <c r="AC928" s="32"/>
      <c r="AD928" s="32"/>
      <c r="AE928" s="32"/>
      <c r="AF928" s="32"/>
      <c r="AG928" s="32"/>
    </row>
    <row r="929" spans="1:33" ht="15.75" customHeight="1">
      <c r="A929" s="30"/>
      <c r="B929" s="27"/>
      <c r="C929" s="27"/>
      <c r="D929" s="27"/>
      <c r="E929" s="27"/>
      <c r="F929" s="28"/>
      <c r="G929" s="27"/>
      <c r="H929" s="27"/>
      <c r="I929" s="29"/>
      <c r="J929" s="30"/>
      <c r="K929" s="30"/>
      <c r="L929" s="30"/>
      <c r="M929" s="108"/>
      <c r="N929" s="108"/>
      <c r="O929" s="28"/>
      <c r="P929" s="28"/>
      <c r="Q929" s="34"/>
      <c r="R929" s="34"/>
      <c r="S929" s="34"/>
      <c r="T929" s="34"/>
      <c r="U929" s="34"/>
      <c r="V929" s="34"/>
      <c r="W929" s="34"/>
      <c r="X929" s="32"/>
      <c r="Y929" s="32"/>
      <c r="Z929" s="32"/>
      <c r="AA929" s="32"/>
      <c r="AB929" s="32"/>
      <c r="AC929" s="32"/>
      <c r="AD929" s="32"/>
      <c r="AE929" s="32"/>
      <c r="AF929" s="32"/>
      <c r="AG929" s="32"/>
    </row>
    <row r="930" spans="1:33" ht="15.75" customHeight="1">
      <c r="A930" s="30"/>
      <c r="B930" s="27"/>
      <c r="C930" s="27"/>
      <c r="D930" s="27"/>
      <c r="E930" s="27"/>
      <c r="F930" s="28"/>
      <c r="G930" s="27"/>
      <c r="H930" s="27"/>
      <c r="I930" s="29"/>
      <c r="J930" s="30"/>
      <c r="K930" s="30"/>
      <c r="L930" s="30"/>
      <c r="M930" s="108"/>
      <c r="N930" s="108"/>
      <c r="O930" s="28"/>
      <c r="P930" s="28"/>
      <c r="Q930" s="34"/>
      <c r="R930" s="34"/>
      <c r="S930" s="34"/>
      <c r="T930" s="34"/>
      <c r="U930" s="34"/>
      <c r="V930" s="34"/>
      <c r="W930" s="34"/>
      <c r="X930" s="32"/>
      <c r="Y930" s="32"/>
      <c r="Z930" s="32"/>
      <c r="AA930" s="32"/>
      <c r="AB930" s="32"/>
      <c r="AC930" s="32"/>
      <c r="AD930" s="32"/>
      <c r="AE930" s="32"/>
      <c r="AF930" s="32"/>
      <c r="AG930" s="32"/>
    </row>
    <row r="931" spans="1:33" ht="15.75" customHeight="1">
      <c r="A931" s="30"/>
      <c r="B931" s="27"/>
      <c r="C931" s="27"/>
      <c r="D931" s="27"/>
      <c r="E931" s="27"/>
      <c r="F931" s="28"/>
      <c r="G931" s="27"/>
      <c r="H931" s="27"/>
      <c r="I931" s="29"/>
      <c r="J931" s="30"/>
      <c r="K931" s="30"/>
      <c r="L931" s="30"/>
      <c r="M931" s="108"/>
      <c r="N931" s="108"/>
      <c r="O931" s="28"/>
      <c r="P931" s="28"/>
      <c r="Q931" s="34"/>
      <c r="R931" s="34"/>
      <c r="S931" s="34"/>
      <c r="T931" s="34"/>
      <c r="U931" s="34"/>
      <c r="V931" s="34"/>
      <c r="W931" s="34"/>
      <c r="X931" s="32"/>
      <c r="Y931" s="32"/>
      <c r="Z931" s="32"/>
      <c r="AA931" s="32"/>
      <c r="AB931" s="32"/>
      <c r="AC931" s="32"/>
      <c r="AD931" s="32"/>
      <c r="AE931" s="32"/>
      <c r="AF931" s="32"/>
      <c r="AG931" s="32"/>
    </row>
    <row r="932" spans="1:33" ht="15.75" customHeight="1">
      <c r="A932" s="30"/>
      <c r="B932" s="27"/>
      <c r="C932" s="27"/>
      <c r="D932" s="27"/>
      <c r="E932" s="27"/>
      <c r="F932" s="28"/>
      <c r="G932" s="27"/>
      <c r="H932" s="27"/>
      <c r="I932" s="29"/>
      <c r="J932" s="30"/>
      <c r="K932" s="30"/>
      <c r="L932" s="30"/>
      <c r="M932" s="108"/>
      <c r="N932" s="108"/>
      <c r="O932" s="28"/>
      <c r="P932" s="28"/>
      <c r="Q932" s="34"/>
      <c r="R932" s="34"/>
      <c r="S932" s="34"/>
      <c r="T932" s="34"/>
      <c r="U932" s="34"/>
      <c r="V932" s="34"/>
      <c r="W932" s="34"/>
      <c r="X932" s="32"/>
      <c r="Y932" s="32"/>
      <c r="Z932" s="32"/>
      <c r="AA932" s="32"/>
      <c r="AB932" s="32"/>
      <c r="AC932" s="32"/>
      <c r="AD932" s="32"/>
      <c r="AE932" s="32"/>
      <c r="AF932" s="32"/>
      <c r="AG932" s="32"/>
    </row>
    <row r="933" spans="1:33" ht="15.75" customHeight="1">
      <c r="A933" s="30"/>
      <c r="B933" s="27"/>
      <c r="C933" s="27"/>
      <c r="D933" s="27"/>
      <c r="E933" s="27"/>
      <c r="F933" s="28"/>
      <c r="G933" s="27"/>
      <c r="H933" s="27"/>
      <c r="I933" s="29"/>
      <c r="J933" s="30"/>
      <c r="K933" s="30"/>
      <c r="L933" s="30"/>
      <c r="M933" s="108"/>
      <c r="N933" s="108"/>
      <c r="O933" s="28"/>
      <c r="P933" s="28"/>
      <c r="Q933" s="34"/>
      <c r="R933" s="34"/>
      <c r="S933" s="34"/>
      <c r="T933" s="34"/>
      <c r="U933" s="34"/>
      <c r="V933" s="34"/>
      <c r="W933" s="34"/>
      <c r="X933" s="32"/>
      <c r="Y933" s="32"/>
      <c r="Z933" s="32"/>
      <c r="AA933" s="32"/>
      <c r="AB933" s="32"/>
      <c r="AC933" s="32"/>
      <c r="AD933" s="32"/>
      <c r="AE933" s="32"/>
      <c r="AF933" s="32"/>
      <c r="AG933" s="32"/>
    </row>
    <row r="934" spans="1:33" ht="15.75" customHeight="1">
      <c r="A934" s="30"/>
      <c r="B934" s="27"/>
      <c r="C934" s="27"/>
      <c r="D934" s="27"/>
      <c r="E934" s="27"/>
      <c r="F934" s="28"/>
      <c r="G934" s="27"/>
      <c r="H934" s="27"/>
      <c r="I934" s="29"/>
      <c r="J934" s="30"/>
      <c r="K934" s="30"/>
      <c r="L934" s="30"/>
      <c r="M934" s="108"/>
      <c r="N934" s="108"/>
      <c r="O934" s="28"/>
      <c r="P934" s="28"/>
      <c r="Q934" s="34"/>
      <c r="R934" s="34"/>
      <c r="S934" s="34"/>
      <c r="T934" s="34"/>
      <c r="U934" s="34"/>
      <c r="V934" s="34"/>
      <c r="W934" s="34"/>
      <c r="X934" s="32"/>
      <c r="Y934" s="32"/>
      <c r="Z934" s="32"/>
      <c r="AA934" s="32"/>
      <c r="AB934" s="32"/>
      <c r="AC934" s="32"/>
      <c r="AD934" s="32"/>
      <c r="AE934" s="32"/>
      <c r="AF934" s="32"/>
      <c r="AG934" s="32"/>
    </row>
    <row r="935" spans="1:33" ht="15.75" customHeight="1">
      <c r="A935" s="30"/>
      <c r="B935" s="27"/>
      <c r="C935" s="27"/>
      <c r="D935" s="27"/>
      <c r="E935" s="27"/>
      <c r="F935" s="28"/>
      <c r="G935" s="27"/>
      <c r="H935" s="27"/>
      <c r="I935" s="29"/>
      <c r="J935" s="30"/>
      <c r="K935" s="30"/>
      <c r="L935" s="30"/>
      <c r="M935" s="108"/>
      <c r="N935" s="108"/>
      <c r="O935" s="28"/>
      <c r="P935" s="28"/>
      <c r="Q935" s="34"/>
      <c r="R935" s="34"/>
      <c r="S935" s="34"/>
      <c r="T935" s="34"/>
      <c r="U935" s="34"/>
      <c r="V935" s="34"/>
      <c r="W935" s="34"/>
      <c r="X935" s="32"/>
      <c r="Y935" s="32"/>
      <c r="Z935" s="32"/>
      <c r="AA935" s="32"/>
      <c r="AB935" s="32"/>
      <c r="AC935" s="32"/>
      <c r="AD935" s="32"/>
      <c r="AE935" s="32"/>
      <c r="AF935" s="32"/>
      <c r="AG935" s="32"/>
    </row>
    <row r="936" spans="1:33" ht="15.75" customHeight="1">
      <c r="A936" s="30"/>
      <c r="B936" s="27"/>
      <c r="C936" s="27"/>
      <c r="D936" s="27"/>
      <c r="E936" s="27"/>
      <c r="F936" s="28"/>
      <c r="G936" s="27"/>
      <c r="H936" s="27"/>
      <c r="I936" s="29"/>
      <c r="J936" s="30"/>
      <c r="K936" s="30"/>
      <c r="L936" s="30"/>
      <c r="M936" s="108"/>
      <c r="N936" s="108"/>
      <c r="O936" s="28"/>
      <c r="P936" s="28"/>
      <c r="Q936" s="34"/>
      <c r="R936" s="34"/>
      <c r="S936" s="34"/>
      <c r="T936" s="34"/>
      <c r="U936" s="34"/>
      <c r="V936" s="34"/>
      <c r="W936" s="34"/>
      <c r="X936" s="32"/>
      <c r="Y936" s="32"/>
      <c r="Z936" s="32"/>
      <c r="AA936" s="32"/>
      <c r="AB936" s="32"/>
      <c r="AC936" s="32"/>
      <c r="AD936" s="32"/>
      <c r="AE936" s="32"/>
      <c r="AF936" s="32"/>
      <c r="AG936" s="32"/>
    </row>
    <row r="937" spans="1:33" ht="15.75" customHeight="1">
      <c r="A937" s="30"/>
      <c r="B937" s="27"/>
      <c r="C937" s="27"/>
      <c r="D937" s="27"/>
      <c r="E937" s="27"/>
      <c r="F937" s="28"/>
      <c r="G937" s="27"/>
      <c r="H937" s="27"/>
      <c r="I937" s="29"/>
      <c r="J937" s="30"/>
      <c r="K937" s="30"/>
      <c r="L937" s="30"/>
      <c r="M937" s="108"/>
      <c r="N937" s="108"/>
      <c r="O937" s="28"/>
      <c r="P937" s="28"/>
      <c r="Q937" s="34"/>
      <c r="R937" s="34"/>
      <c r="S937" s="34"/>
      <c r="T937" s="34"/>
      <c r="U937" s="34"/>
      <c r="V937" s="34"/>
      <c r="W937" s="34"/>
      <c r="X937" s="32"/>
      <c r="Y937" s="32"/>
      <c r="Z937" s="32"/>
      <c r="AA937" s="32"/>
      <c r="AB937" s="32"/>
      <c r="AC937" s="32"/>
      <c r="AD937" s="32"/>
      <c r="AE937" s="32"/>
      <c r="AF937" s="32"/>
      <c r="AG937" s="32"/>
    </row>
    <row r="938" spans="1:33" ht="15.75" customHeight="1">
      <c r="A938" s="30"/>
      <c r="B938" s="27"/>
      <c r="C938" s="27"/>
      <c r="D938" s="27"/>
      <c r="E938" s="27"/>
      <c r="F938" s="28"/>
      <c r="G938" s="27"/>
      <c r="H938" s="27"/>
      <c r="I938" s="29"/>
      <c r="J938" s="30"/>
      <c r="K938" s="30"/>
      <c r="L938" s="30"/>
      <c r="M938" s="108"/>
      <c r="N938" s="108"/>
      <c r="O938" s="28"/>
      <c r="P938" s="28"/>
      <c r="Q938" s="34"/>
      <c r="R938" s="34"/>
      <c r="S938" s="34"/>
      <c r="T938" s="34"/>
      <c r="U938" s="34"/>
      <c r="V938" s="34"/>
      <c r="W938" s="34"/>
      <c r="X938" s="32"/>
      <c r="Y938" s="32"/>
      <c r="Z938" s="32"/>
      <c r="AA938" s="32"/>
      <c r="AB938" s="32"/>
      <c r="AC938" s="32"/>
      <c r="AD938" s="32"/>
      <c r="AE938" s="32"/>
      <c r="AF938" s="32"/>
      <c r="AG938" s="32"/>
    </row>
    <row r="939" spans="1:33" ht="15.75" customHeight="1">
      <c r="A939" s="30"/>
      <c r="B939" s="27"/>
      <c r="C939" s="27"/>
      <c r="D939" s="27"/>
      <c r="E939" s="27"/>
      <c r="F939" s="28"/>
      <c r="G939" s="27"/>
      <c r="H939" s="27"/>
      <c r="I939" s="29"/>
      <c r="J939" s="30"/>
      <c r="K939" s="30"/>
      <c r="L939" s="30"/>
      <c r="M939" s="108"/>
      <c r="N939" s="108"/>
      <c r="O939" s="28"/>
      <c r="P939" s="28"/>
      <c r="Q939" s="34"/>
      <c r="R939" s="34"/>
      <c r="S939" s="34"/>
      <c r="T939" s="34"/>
      <c r="U939" s="34"/>
      <c r="V939" s="34"/>
      <c r="W939" s="34"/>
      <c r="X939" s="32"/>
      <c r="Y939" s="32"/>
      <c r="Z939" s="32"/>
      <c r="AA939" s="32"/>
      <c r="AB939" s="32"/>
      <c r="AC939" s="32"/>
      <c r="AD939" s="32"/>
      <c r="AE939" s="32"/>
      <c r="AF939" s="32"/>
      <c r="AG939" s="32"/>
    </row>
    <row r="940" spans="1:33" ht="15.75" customHeight="1">
      <c r="A940" s="30"/>
      <c r="B940" s="27"/>
      <c r="C940" s="27"/>
      <c r="D940" s="27"/>
      <c r="E940" s="27"/>
      <c r="F940" s="28"/>
      <c r="G940" s="27"/>
      <c r="H940" s="27"/>
      <c r="I940" s="29"/>
      <c r="J940" s="30"/>
      <c r="K940" s="30"/>
      <c r="L940" s="30"/>
      <c r="M940" s="108"/>
      <c r="N940" s="108"/>
      <c r="O940" s="28"/>
      <c r="P940" s="28"/>
      <c r="Q940" s="34"/>
      <c r="R940" s="34"/>
      <c r="S940" s="34"/>
      <c r="T940" s="34"/>
      <c r="U940" s="34"/>
      <c r="V940" s="34"/>
      <c r="W940" s="34"/>
      <c r="X940" s="32"/>
      <c r="Y940" s="32"/>
      <c r="Z940" s="32"/>
      <c r="AA940" s="32"/>
      <c r="AB940" s="32"/>
      <c r="AC940" s="32"/>
      <c r="AD940" s="32"/>
      <c r="AE940" s="32"/>
      <c r="AF940" s="32"/>
      <c r="AG940" s="32"/>
    </row>
    <row r="941" spans="1:33" ht="15.75" customHeight="1">
      <c r="A941" s="30"/>
      <c r="B941" s="27"/>
      <c r="C941" s="27"/>
      <c r="D941" s="27"/>
      <c r="E941" s="27"/>
      <c r="F941" s="28"/>
      <c r="G941" s="27"/>
      <c r="H941" s="27"/>
      <c r="I941" s="29"/>
      <c r="J941" s="30"/>
      <c r="K941" s="30"/>
      <c r="L941" s="30"/>
      <c r="M941" s="108"/>
      <c r="N941" s="108"/>
      <c r="O941" s="28"/>
      <c r="P941" s="28"/>
      <c r="Q941" s="34"/>
      <c r="R941" s="34"/>
      <c r="S941" s="34"/>
      <c r="T941" s="34"/>
      <c r="U941" s="34"/>
      <c r="V941" s="34"/>
      <c r="W941" s="34"/>
      <c r="X941" s="32"/>
      <c r="Y941" s="32"/>
      <c r="Z941" s="32"/>
      <c r="AA941" s="32"/>
      <c r="AB941" s="32"/>
      <c r="AC941" s="32"/>
      <c r="AD941" s="32"/>
      <c r="AE941" s="32"/>
      <c r="AF941" s="32"/>
      <c r="AG941" s="32"/>
    </row>
    <row r="942" spans="1:33" ht="15.75" customHeight="1">
      <c r="A942" s="30"/>
      <c r="B942" s="27"/>
      <c r="C942" s="27"/>
      <c r="D942" s="27"/>
      <c r="E942" s="27"/>
      <c r="F942" s="28"/>
      <c r="G942" s="27"/>
      <c r="H942" s="27"/>
      <c r="I942" s="29"/>
      <c r="J942" s="30"/>
      <c r="K942" s="30"/>
      <c r="L942" s="30"/>
      <c r="M942" s="108"/>
      <c r="N942" s="108"/>
      <c r="O942" s="28"/>
      <c r="P942" s="28"/>
      <c r="Q942" s="34"/>
      <c r="R942" s="34"/>
      <c r="S942" s="34"/>
      <c r="T942" s="34"/>
      <c r="U942" s="34"/>
      <c r="V942" s="34"/>
      <c r="W942" s="34"/>
      <c r="X942" s="32"/>
      <c r="Y942" s="32"/>
      <c r="Z942" s="32"/>
      <c r="AA942" s="32"/>
      <c r="AB942" s="32"/>
      <c r="AC942" s="32"/>
      <c r="AD942" s="32"/>
      <c r="AE942" s="32"/>
      <c r="AF942" s="32"/>
      <c r="AG942" s="32"/>
    </row>
    <row r="943" spans="1:33" ht="15.75" customHeight="1">
      <c r="A943" s="30"/>
      <c r="B943" s="27"/>
      <c r="C943" s="27"/>
      <c r="D943" s="27"/>
      <c r="E943" s="27"/>
      <c r="F943" s="28"/>
      <c r="G943" s="27"/>
      <c r="H943" s="27"/>
      <c r="I943" s="29"/>
      <c r="J943" s="30"/>
      <c r="K943" s="30"/>
      <c r="L943" s="30"/>
      <c r="M943" s="108"/>
      <c r="N943" s="108"/>
      <c r="O943" s="28"/>
      <c r="P943" s="28"/>
      <c r="Q943" s="34"/>
      <c r="R943" s="34"/>
      <c r="S943" s="34"/>
      <c r="T943" s="34"/>
      <c r="U943" s="34"/>
      <c r="V943" s="34"/>
      <c r="W943" s="34"/>
      <c r="X943" s="32"/>
      <c r="Y943" s="32"/>
      <c r="Z943" s="32"/>
      <c r="AA943" s="32"/>
      <c r="AB943" s="32"/>
      <c r="AC943" s="32"/>
      <c r="AD943" s="32"/>
      <c r="AE943" s="32"/>
      <c r="AF943" s="32"/>
      <c r="AG943" s="32"/>
    </row>
    <row r="944" spans="1:33" ht="15.75" customHeight="1">
      <c r="A944" s="30"/>
      <c r="B944" s="27"/>
      <c r="C944" s="27"/>
      <c r="D944" s="27"/>
      <c r="E944" s="27"/>
      <c r="F944" s="28"/>
      <c r="G944" s="27"/>
      <c r="H944" s="27"/>
      <c r="I944" s="29"/>
      <c r="J944" s="30"/>
      <c r="K944" s="30"/>
      <c r="L944" s="30"/>
      <c r="M944" s="108"/>
      <c r="N944" s="108"/>
      <c r="O944" s="28"/>
      <c r="P944" s="28"/>
      <c r="Q944" s="34"/>
      <c r="R944" s="34"/>
      <c r="S944" s="34"/>
      <c r="T944" s="34"/>
      <c r="U944" s="34"/>
      <c r="V944" s="34"/>
      <c r="W944" s="34"/>
      <c r="X944" s="32"/>
      <c r="Y944" s="32"/>
      <c r="Z944" s="32"/>
      <c r="AA944" s="32"/>
      <c r="AB944" s="32"/>
      <c r="AC944" s="32"/>
      <c r="AD944" s="32"/>
      <c r="AE944" s="32"/>
      <c r="AF944" s="32"/>
      <c r="AG944" s="32"/>
    </row>
    <row r="945" spans="1:33" ht="15.75" customHeight="1">
      <c r="A945" s="30"/>
      <c r="B945" s="27"/>
      <c r="C945" s="27"/>
      <c r="D945" s="27"/>
      <c r="E945" s="27"/>
      <c r="F945" s="28"/>
      <c r="G945" s="27"/>
      <c r="H945" s="27"/>
      <c r="I945" s="29"/>
      <c r="J945" s="30"/>
      <c r="K945" s="30"/>
      <c r="L945" s="30"/>
      <c r="M945" s="108"/>
      <c r="N945" s="108"/>
      <c r="O945" s="28"/>
      <c r="P945" s="28"/>
      <c r="Q945" s="34"/>
      <c r="R945" s="34"/>
      <c r="S945" s="34"/>
      <c r="T945" s="34"/>
      <c r="U945" s="34"/>
      <c r="V945" s="34"/>
      <c r="W945" s="34"/>
      <c r="X945" s="32"/>
      <c r="Y945" s="32"/>
      <c r="Z945" s="32"/>
      <c r="AA945" s="32"/>
      <c r="AB945" s="32"/>
      <c r="AC945" s="32"/>
      <c r="AD945" s="32"/>
      <c r="AE945" s="32"/>
      <c r="AF945" s="32"/>
      <c r="AG945" s="32"/>
    </row>
    <row r="946" spans="1:33" ht="15.75" customHeight="1">
      <c r="A946" s="30"/>
      <c r="B946" s="27"/>
      <c r="C946" s="27"/>
      <c r="D946" s="27"/>
      <c r="E946" s="27"/>
      <c r="F946" s="28"/>
      <c r="G946" s="27"/>
      <c r="H946" s="27"/>
      <c r="I946" s="29"/>
      <c r="J946" s="30"/>
      <c r="K946" s="30"/>
      <c r="L946" s="30"/>
      <c r="M946" s="108"/>
      <c r="N946" s="108"/>
      <c r="O946" s="28"/>
      <c r="P946" s="28"/>
      <c r="Q946" s="34"/>
      <c r="R946" s="34"/>
      <c r="S946" s="34"/>
      <c r="T946" s="34"/>
      <c r="U946" s="34"/>
      <c r="V946" s="34"/>
      <c r="W946" s="34"/>
      <c r="X946" s="32"/>
      <c r="Y946" s="32"/>
      <c r="Z946" s="32"/>
      <c r="AA946" s="32"/>
      <c r="AB946" s="32"/>
      <c r="AC946" s="32"/>
      <c r="AD946" s="32"/>
      <c r="AE946" s="32"/>
      <c r="AF946" s="32"/>
      <c r="AG946" s="32"/>
    </row>
    <row r="947" spans="1:33" ht="15.75" customHeight="1">
      <c r="A947" s="30"/>
      <c r="B947" s="27"/>
      <c r="C947" s="27"/>
      <c r="D947" s="27"/>
      <c r="E947" s="27"/>
      <c r="F947" s="28"/>
      <c r="G947" s="27"/>
      <c r="H947" s="27"/>
      <c r="I947" s="29"/>
      <c r="J947" s="30"/>
      <c r="K947" s="30"/>
      <c r="L947" s="30"/>
      <c r="M947" s="108"/>
      <c r="N947" s="108"/>
      <c r="O947" s="28"/>
      <c r="P947" s="28"/>
      <c r="Q947" s="34"/>
      <c r="R947" s="34"/>
      <c r="S947" s="34"/>
      <c r="T947" s="34"/>
      <c r="U947" s="34"/>
      <c r="V947" s="34"/>
      <c r="W947" s="34"/>
      <c r="X947" s="32"/>
      <c r="Y947" s="32"/>
      <c r="Z947" s="32"/>
      <c r="AA947" s="32"/>
      <c r="AB947" s="32"/>
      <c r="AC947" s="32"/>
      <c r="AD947" s="32"/>
      <c r="AE947" s="32"/>
      <c r="AF947" s="32"/>
      <c r="AG947" s="32"/>
    </row>
    <row r="948" spans="1:33" ht="15.75" customHeight="1">
      <c r="A948" s="30"/>
      <c r="B948" s="27"/>
      <c r="C948" s="27"/>
      <c r="D948" s="27"/>
      <c r="E948" s="27"/>
      <c r="F948" s="28"/>
      <c r="G948" s="27"/>
      <c r="H948" s="27"/>
      <c r="I948" s="29"/>
      <c r="J948" s="30"/>
      <c r="K948" s="30"/>
      <c r="L948" s="30"/>
      <c r="M948" s="108"/>
      <c r="N948" s="108"/>
      <c r="O948" s="28"/>
      <c r="P948" s="28"/>
      <c r="Q948" s="34"/>
      <c r="R948" s="34"/>
      <c r="S948" s="34"/>
      <c r="T948" s="34"/>
      <c r="U948" s="34"/>
      <c r="V948" s="34"/>
      <c r="W948" s="34"/>
      <c r="X948" s="32"/>
      <c r="Y948" s="32"/>
      <c r="Z948" s="32"/>
      <c r="AA948" s="32"/>
      <c r="AB948" s="32"/>
      <c r="AC948" s="32"/>
      <c r="AD948" s="32"/>
      <c r="AE948" s="32"/>
      <c r="AF948" s="32"/>
      <c r="AG948" s="32"/>
    </row>
    <row r="949" spans="1:33" ht="15.75" customHeight="1">
      <c r="A949" s="30"/>
      <c r="B949" s="27"/>
      <c r="C949" s="27"/>
      <c r="D949" s="27"/>
      <c r="E949" s="27"/>
      <c r="F949" s="28"/>
      <c r="G949" s="27"/>
      <c r="H949" s="27"/>
      <c r="I949" s="29"/>
      <c r="J949" s="30"/>
      <c r="K949" s="30"/>
      <c r="L949" s="30"/>
      <c r="M949" s="108"/>
      <c r="N949" s="108"/>
      <c r="O949" s="28"/>
      <c r="P949" s="28"/>
      <c r="Q949" s="34"/>
      <c r="R949" s="34"/>
      <c r="S949" s="34"/>
      <c r="T949" s="34"/>
      <c r="U949" s="34"/>
      <c r="V949" s="34"/>
      <c r="W949" s="34"/>
      <c r="X949" s="32"/>
      <c r="Y949" s="32"/>
      <c r="Z949" s="32"/>
      <c r="AA949" s="32"/>
      <c r="AB949" s="32"/>
      <c r="AC949" s="32"/>
      <c r="AD949" s="32"/>
      <c r="AE949" s="32"/>
      <c r="AF949" s="32"/>
      <c r="AG949" s="32"/>
    </row>
    <row r="950" spans="1:33" ht="15.75" customHeight="1">
      <c r="A950" s="30"/>
      <c r="B950" s="27"/>
      <c r="C950" s="27"/>
      <c r="D950" s="27"/>
      <c r="E950" s="27"/>
      <c r="F950" s="28"/>
      <c r="G950" s="27"/>
      <c r="H950" s="27"/>
      <c r="I950" s="29"/>
      <c r="J950" s="30"/>
      <c r="K950" s="30"/>
      <c r="L950" s="30"/>
      <c r="M950" s="108"/>
      <c r="N950" s="108"/>
      <c r="O950" s="28"/>
      <c r="P950" s="28"/>
      <c r="Q950" s="34"/>
      <c r="R950" s="34"/>
      <c r="S950" s="34"/>
      <c r="T950" s="34"/>
      <c r="U950" s="34"/>
      <c r="V950" s="34"/>
      <c r="W950" s="34"/>
      <c r="X950" s="32"/>
      <c r="Y950" s="32"/>
      <c r="Z950" s="32"/>
      <c r="AA950" s="32"/>
      <c r="AB950" s="32"/>
      <c r="AC950" s="32"/>
      <c r="AD950" s="32"/>
      <c r="AE950" s="32"/>
      <c r="AF950" s="32"/>
      <c r="AG950" s="32"/>
    </row>
    <row r="951" spans="1:33" ht="15.75" customHeight="1">
      <c r="A951" s="30"/>
      <c r="B951" s="27"/>
      <c r="C951" s="27"/>
      <c r="D951" s="27"/>
      <c r="E951" s="27"/>
      <c r="F951" s="28"/>
      <c r="G951" s="27"/>
      <c r="H951" s="27"/>
      <c r="I951" s="29"/>
      <c r="J951" s="30"/>
      <c r="K951" s="30"/>
      <c r="L951" s="30"/>
      <c r="M951" s="108"/>
      <c r="N951" s="108"/>
      <c r="O951" s="28"/>
      <c r="P951" s="28"/>
      <c r="Q951" s="34"/>
      <c r="R951" s="34"/>
      <c r="S951" s="34"/>
      <c r="T951" s="34"/>
      <c r="U951" s="34"/>
      <c r="V951" s="34"/>
      <c r="W951" s="34"/>
      <c r="X951" s="32"/>
      <c r="Y951" s="32"/>
      <c r="Z951" s="32"/>
      <c r="AA951" s="32"/>
      <c r="AB951" s="32"/>
      <c r="AC951" s="32"/>
      <c r="AD951" s="32"/>
      <c r="AE951" s="32"/>
      <c r="AF951" s="32"/>
      <c r="AG951" s="32"/>
    </row>
    <row r="952" spans="1:33" ht="15.75" customHeight="1">
      <c r="A952" s="30"/>
      <c r="B952" s="27"/>
      <c r="C952" s="27"/>
      <c r="D952" s="27"/>
      <c r="E952" s="27"/>
      <c r="F952" s="28"/>
      <c r="G952" s="27"/>
      <c r="H952" s="27"/>
      <c r="I952" s="29"/>
      <c r="J952" s="30"/>
      <c r="K952" s="30"/>
      <c r="L952" s="30"/>
      <c r="M952" s="108"/>
      <c r="N952" s="108"/>
      <c r="O952" s="28"/>
      <c r="P952" s="28"/>
      <c r="Q952" s="34"/>
      <c r="R952" s="34"/>
      <c r="S952" s="34"/>
      <c r="T952" s="34"/>
      <c r="U952" s="34"/>
      <c r="V952" s="34"/>
      <c r="W952" s="34"/>
      <c r="X952" s="32"/>
      <c r="Y952" s="32"/>
      <c r="Z952" s="32"/>
      <c r="AA952" s="32"/>
      <c r="AB952" s="32"/>
      <c r="AC952" s="32"/>
      <c r="AD952" s="32"/>
      <c r="AE952" s="32"/>
      <c r="AF952" s="32"/>
      <c r="AG952" s="32"/>
    </row>
    <row r="953" spans="1:33" ht="15.75" customHeight="1">
      <c r="A953" s="30"/>
      <c r="B953" s="27"/>
      <c r="C953" s="27"/>
      <c r="D953" s="27"/>
      <c r="E953" s="27"/>
      <c r="F953" s="28"/>
      <c r="G953" s="27"/>
      <c r="H953" s="27"/>
      <c r="I953" s="29"/>
      <c r="J953" s="30"/>
      <c r="K953" s="30"/>
      <c r="L953" s="30"/>
      <c r="M953" s="108"/>
      <c r="N953" s="108"/>
      <c r="O953" s="28"/>
      <c r="P953" s="28"/>
      <c r="Q953" s="34"/>
      <c r="R953" s="34"/>
      <c r="S953" s="34"/>
      <c r="T953" s="34"/>
      <c r="U953" s="34"/>
      <c r="V953" s="34"/>
      <c r="W953" s="34"/>
      <c r="X953" s="32"/>
      <c r="Y953" s="32"/>
      <c r="Z953" s="32"/>
      <c r="AA953" s="32"/>
      <c r="AB953" s="32"/>
      <c r="AC953" s="32"/>
      <c r="AD953" s="32"/>
      <c r="AE953" s="32"/>
      <c r="AF953" s="32"/>
      <c r="AG953" s="32"/>
    </row>
    <row r="954" spans="1:33" ht="15.5">
      <c r="A954" s="30"/>
      <c r="B954" s="27"/>
      <c r="C954" s="88"/>
      <c r="D954" s="88"/>
      <c r="E954" s="88"/>
      <c r="F954" s="87"/>
      <c r="G954" s="88"/>
      <c r="H954" s="88"/>
      <c r="I954" s="89"/>
      <c r="J954" s="90"/>
      <c r="K954" s="90"/>
      <c r="L954" s="90"/>
      <c r="M954" s="284"/>
      <c r="N954" s="284"/>
      <c r="O954" s="87"/>
      <c r="P954" s="87"/>
      <c r="Q954" s="31"/>
      <c r="R954" s="34"/>
      <c r="S954" s="34"/>
      <c r="T954" s="34"/>
      <c r="U954" s="34"/>
      <c r="V954" s="34"/>
      <c r="W954" s="34"/>
      <c r="X954" s="32"/>
      <c r="Y954" s="32"/>
      <c r="Z954" s="32"/>
      <c r="AA954" s="32"/>
      <c r="AB954" s="32"/>
      <c r="AC954" s="32"/>
      <c r="AD954" s="32"/>
      <c r="AE954" s="32"/>
      <c r="AF954" s="32"/>
      <c r="AG954" s="32"/>
    </row>
    <row r="955" spans="1:33" ht="15.5">
      <c r="A955" s="90"/>
      <c r="B955" s="88"/>
      <c r="C955" s="88"/>
      <c r="D955" s="88"/>
      <c r="E955" s="88"/>
      <c r="F955" s="87"/>
      <c r="G955" s="88"/>
      <c r="H955" s="88"/>
      <c r="I955" s="89"/>
      <c r="J955" s="90"/>
      <c r="K955" s="90"/>
      <c r="L955" s="90"/>
      <c r="M955" s="284"/>
      <c r="N955" s="284"/>
      <c r="O955" s="87"/>
      <c r="P955" s="87"/>
      <c r="Q955" s="31"/>
      <c r="R955" s="34"/>
      <c r="S955" s="34"/>
      <c r="T955" s="34"/>
      <c r="U955" s="34"/>
      <c r="V955" s="34"/>
      <c r="W955" s="34"/>
      <c r="X955" s="32"/>
      <c r="Y955" s="32"/>
      <c r="Z955" s="32"/>
      <c r="AA955" s="32"/>
      <c r="AB955" s="32"/>
      <c r="AC955" s="32"/>
      <c r="AD955" s="32"/>
      <c r="AE955" s="32"/>
      <c r="AF955" s="32"/>
      <c r="AG955" s="32"/>
    </row>
    <row r="956" spans="1:33" ht="15.5">
      <c r="A956" s="90"/>
      <c r="B956" s="88"/>
      <c r="C956" s="88"/>
      <c r="D956" s="88"/>
      <c r="E956" s="88"/>
      <c r="F956" s="31"/>
      <c r="G956" s="88"/>
      <c r="H956" s="88"/>
      <c r="I956" s="89"/>
      <c r="J956" s="90"/>
      <c r="K956" s="90"/>
      <c r="L956" s="90"/>
      <c r="M956" s="284"/>
      <c r="N956" s="284"/>
      <c r="O956" s="87"/>
      <c r="P956" s="87"/>
      <c r="Q956" s="31"/>
      <c r="R956" s="34"/>
      <c r="S956" s="34"/>
      <c r="T956" s="34"/>
      <c r="U956" s="34"/>
      <c r="V956" s="34"/>
      <c r="W956" s="34"/>
      <c r="X956" s="32"/>
      <c r="Y956" s="32"/>
      <c r="Z956" s="32"/>
      <c r="AA956" s="32"/>
      <c r="AB956" s="32"/>
      <c r="AC956" s="32"/>
      <c r="AD956" s="32"/>
      <c r="AE956" s="32"/>
      <c r="AF956" s="32"/>
      <c r="AG956" s="32"/>
    </row>
    <row r="957" spans="1:33" ht="15.5">
      <c r="A957" s="90"/>
      <c r="B957" s="88"/>
      <c r="C957" s="88"/>
      <c r="D957" s="88"/>
      <c r="E957" s="88"/>
      <c r="F957" s="31"/>
      <c r="G957" s="88"/>
      <c r="H957" s="88"/>
      <c r="I957" s="89"/>
      <c r="J957" s="90"/>
      <c r="K957" s="90"/>
      <c r="L957" s="90"/>
      <c r="M957" s="284"/>
      <c r="N957" s="284"/>
      <c r="O957" s="87"/>
      <c r="P957" s="87"/>
      <c r="Q957" s="31"/>
      <c r="R957" s="34"/>
      <c r="S957" s="34"/>
      <c r="T957" s="34"/>
      <c r="U957" s="34"/>
      <c r="V957" s="34"/>
      <c r="W957" s="34"/>
      <c r="X957" s="32"/>
      <c r="Y957" s="32"/>
      <c r="Z957" s="32"/>
      <c r="AA957" s="32"/>
      <c r="AB957" s="32"/>
      <c r="AC957" s="32"/>
      <c r="AD957" s="32"/>
      <c r="AE957" s="32"/>
      <c r="AF957" s="32"/>
      <c r="AG957" s="32"/>
    </row>
    <row r="958" spans="1:33" ht="15.5">
      <c r="A958" s="90"/>
      <c r="B958" s="88"/>
      <c r="C958" s="88"/>
      <c r="D958" s="88"/>
      <c r="E958" s="88"/>
      <c r="F958" s="31"/>
      <c r="G958" s="88"/>
      <c r="H958" s="88"/>
      <c r="I958" s="89"/>
      <c r="J958" s="90"/>
      <c r="K958" s="90"/>
      <c r="L958" s="90"/>
      <c r="M958" s="284"/>
      <c r="N958" s="284"/>
      <c r="O958" s="87"/>
      <c r="P958" s="87"/>
      <c r="Q958" s="31"/>
      <c r="R958" s="34"/>
      <c r="S958" s="34"/>
      <c r="T958" s="34"/>
      <c r="U958" s="34"/>
      <c r="V958" s="34"/>
      <c r="W958" s="34"/>
      <c r="X958" s="32"/>
      <c r="Y958" s="32"/>
      <c r="Z958" s="32"/>
      <c r="AA958" s="32"/>
      <c r="AB958" s="32"/>
      <c r="AC958" s="32"/>
      <c r="AD958" s="32"/>
      <c r="AE958" s="32"/>
      <c r="AF958" s="32"/>
      <c r="AG958" s="32"/>
    </row>
    <row r="959" spans="1:33" ht="15.5">
      <c r="A959" s="90"/>
      <c r="B959" s="88"/>
      <c r="C959" s="88"/>
      <c r="D959" s="88"/>
      <c r="E959" s="88"/>
      <c r="F959" s="31"/>
      <c r="G959" s="88"/>
      <c r="H959" s="88"/>
      <c r="I959" s="89"/>
      <c r="J959" s="90"/>
      <c r="K959" s="90"/>
      <c r="L959" s="90"/>
      <c r="M959" s="284"/>
      <c r="N959" s="284"/>
      <c r="O959" s="87"/>
      <c r="P959" s="87"/>
      <c r="Q959" s="31"/>
      <c r="R959" s="34"/>
      <c r="S959" s="34"/>
      <c r="T959" s="34"/>
      <c r="U959" s="34"/>
      <c r="V959" s="34"/>
      <c r="W959" s="34"/>
      <c r="X959" s="32"/>
      <c r="Y959" s="32"/>
      <c r="Z959" s="32"/>
      <c r="AA959" s="32"/>
      <c r="AB959" s="32"/>
      <c r="AC959" s="32"/>
      <c r="AD959" s="32"/>
      <c r="AE959" s="32"/>
      <c r="AF959" s="32"/>
      <c r="AG959" s="32"/>
    </row>
    <row r="960" spans="1:33" ht="15.5">
      <c r="A960" s="90"/>
      <c r="B960" s="88"/>
      <c r="C960" s="88"/>
      <c r="D960" s="88"/>
      <c r="E960" s="88"/>
      <c r="F960" s="31"/>
      <c r="G960" s="88"/>
      <c r="H960" s="88"/>
      <c r="I960" s="89"/>
      <c r="J960" s="90"/>
      <c r="K960" s="90"/>
      <c r="L960" s="90"/>
      <c r="M960" s="284"/>
      <c r="N960" s="284"/>
      <c r="O960" s="87"/>
      <c r="P960" s="87"/>
      <c r="Q960" s="31"/>
      <c r="R960" s="34"/>
      <c r="S960" s="34"/>
      <c r="T960" s="34"/>
      <c r="U960" s="34"/>
      <c r="V960" s="34"/>
      <c r="W960" s="34"/>
      <c r="X960" s="32"/>
      <c r="Y960" s="32"/>
      <c r="Z960" s="32"/>
      <c r="AA960" s="32"/>
      <c r="AB960" s="32"/>
      <c r="AC960" s="32"/>
      <c r="AD960" s="32"/>
      <c r="AE960" s="32"/>
      <c r="AF960" s="32"/>
      <c r="AG960" s="32"/>
    </row>
    <row r="961" spans="1:33" ht="15.5">
      <c r="A961" s="90"/>
      <c r="B961" s="88"/>
      <c r="C961" s="88"/>
      <c r="D961" s="88"/>
      <c r="E961" s="88"/>
      <c r="F961" s="31"/>
      <c r="G961" s="88"/>
      <c r="H961" s="88"/>
      <c r="I961" s="89"/>
      <c r="J961" s="90"/>
      <c r="K961" s="90"/>
      <c r="L961" s="90"/>
      <c r="M961" s="284"/>
      <c r="N961" s="284"/>
      <c r="O961" s="87"/>
      <c r="P961" s="87"/>
      <c r="Q961" s="31"/>
      <c r="R961" s="34"/>
      <c r="S961" s="34"/>
      <c r="T961" s="34"/>
      <c r="U961" s="34"/>
      <c r="V961" s="34"/>
      <c r="W961" s="34"/>
      <c r="X961" s="32"/>
      <c r="Y961" s="32"/>
      <c r="Z961" s="32"/>
      <c r="AA961" s="32"/>
      <c r="AB961" s="32"/>
      <c r="AC961" s="32"/>
      <c r="AD961" s="32"/>
      <c r="AE961" s="32"/>
      <c r="AF961" s="32"/>
      <c r="AG961" s="32"/>
    </row>
    <row r="962" spans="1:33" ht="15.5">
      <c r="A962" s="90"/>
      <c r="B962" s="88"/>
      <c r="C962" s="88"/>
      <c r="D962" s="88"/>
      <c r="E962" s="88"/>
      <c r="F962" s="31"/>
      <c r="G962" s="88"/>
      <c r="H962" s="88"/>
      <c r="I962" s="89"/>
      <c r="J962" s="90"/>
      <c r="K962" s="90"/>
      <c r="L962" s="90"/>
      <c r="M962" s="284"/>
      <c r="N962" s="284"/>
      <c r="O962" s="87"/>
      <c r="P962" s="87"/>
      <c r="Q962" s="31"/>
      <c r="R962" s="34"/>
      <c r="S962" s="34"/>
      <c r="T962" s="34"/>
      <c r="U962" s="34"/>
      <c r="V962" s="34"/>
      <c r="W962" s="34"/>
      <c r="X962" s="32"/>
      <c r="Y962" s="32"/>
      <c r="Z962" s="32"/>
      <c r="AA962" s="32"/>
      <c r="AB962" s="32"/>
      <c r="AC962" s="32"/>
      <c r="AD962" s="32"/>
      <c r="AE962" s="32"/>
      <c r="AF962" s="32"/>
      <c r="AG962" s="32"/>
    </row>
    <row r="963" spans="1:33" ht="15.5">
      <c r="A963" s="90"/>
      <c r="B963" s="88"/>
      <c r="C963" s="88"/>
      <c r="D963" s="88"/>
      <c r="E963" s="88"/>
      <c r="F963" s="31"/>
      <c r="G963" s="88"/>
      <c r="H963" s="88"/>
      <c r="I963" s="89"/>
      <c r="J963" s="90"/>
      <c r="K963" s="90"/>
      <c r="L963" s="90"/>
      <c r="M963" s="284"/>
      <c r="N963" s="284"/>
      <c r="O963" s="87"/>
      <c r="P963" s="87"/>
      <c r="Q963" s="31"/>
      <c r="R963" s="34"/>
      <c r="S963" s="34"/>
      <c r="T963" s="34"/>
      <c r="U963" s="34"/>
      <c r="V963" s="34"/>
      <c r="W963" s="34"/>
      <c r="X963" s="32"/>
      <c r="Y963" s="32"/>
      <c r="Z963" s="32"/>
      <c r="AA963" s="32"/>
      <c r="AB963" s="32"/>
      <c r="AC963" s="32"/>
      <c r="AD963" s="32"/>
      <c r="AE963" s="32"/>
      <c r="AF963" s="32"/>
      <c r="AG963" s="32"/>
    </row>
    <row r="964" spans="1:33" ht="15.5">
      <c r="A964" s="90"/>
      <c r="B964" s="88"/>
      <c r="C964" s="88"/>
      <c r="D964" s="88"/>
      <c r="E964" s="88"/>
      <c r="F964" s="31"/>
      <c r="G964" s="88"/>
      <c r="H964" s="88"/>
      <c r="I964" s="89"/>
      <c r="J964" s="90"/>
      <c r="K964" s="90"/>
      <c r="L964" s="90"/>
      <c r="M964" s="284"/>
      <c r="N964" s="284"/>
      <c r="O964" s="87"/>
      <c r="P964" s="87"/>
      <c r="Q964" s="31"/>
      <c r="R964" s="34"/>
      <c r="S964" s="34"/>
      <c r="T964" s="34"/>
      <c r="U964" s="34"/>
      <c r="V964" s="34"/>
      <c r="W964" s="34"/>
      <c r="X964" s="32"/>
      <c r="Y964" s="32"/>
      <c r="Z964" s="32"/>
      <c r="AA964" s="32"/>
      <c r="AB964" s="32"/>
      <c r="AC964" s="32"/>
      <c r="AD964" s="32"/>
      <c r="AE964" s="32"/>
      <c r="AF964" s="32"/>
      <c r="AG964" s="32"/>
    </row>
    <row r="965" spans="1:33" ht="15.5">
      <c r="A965" s="90"/>
      <c r="B965" s="88"/>
      <c r="C965" s="88"/>
      <c r="D965" s="88"/>
      <c r="E965" s="88"/>
      <c r="F965" s="31"/>
      <c r="G965" s="88"/>
      <c r="H965" s="88"/>
      <c r="I965" s="89"/>
      <c r="J965" s="90"/>
      <c r="K965" s="90"/>
      <c r="L965" s="90"/>
      <c r="M965" s="284"/>
      <c r="N965" s="284"/>
      <c r="O965" s="87"/>
      <c r="P965" s="87"/>
      <c r="Q965" s="31"/>
      <c r="R965" s="34"/>
      <c r="S965" s="34"/>
      <c r="T965" s="34"/>
      <c r="U965" s="34"/>
      <c r="V965" s="34"/>
      <c r="W965" s="34"/>
      <c r="X965" s="32"/>
      <c r="Y965" s="32"/>
      <c r="Z965" s="32"/>
      <c r="AA965" s="32"/>
      <c r="AB965" s="32"/>
      <c r="AC965" s="32"/>
      <c r="AD965" s="32"/>
      <c r="AE965" s="32"/>
      <c r="AF965" s="32"/>
      <c r="AG965" s="32"/>
    </row>
    <row r="966" spans="1:33" ht="15.5">
      <c r="A966" s="90"/>
      <c r="B966" s="88"/>
      <c r="C966" s="88"/>
      <c r="D966" s="88"/>
      <c r="E966" s="88"/>
      <c r="F966" s="31"/>
      <c r="G966" s="88"/>
      <c r="H966" s="88"/>
      <c r="I966" s="89"/>
      <c r="J966" s="90"/>
      <c r="K966" s="90"/>
      <c r="L966" s="90"/>
      <c r="M966" s="284"/>
      <c r="N966" s="284"/>
      <c r="O966" s="87"/>
      <c r="P966" s="87"/>
      <c r="Q966" s="31"/>
      <c r="R966" s="34"/>
      <c r="S966" s="34"/>
      <c r="T966" s="34"/>
      <c r="U966" s="34"/>
      <c r="V966" s="34"/>
      <c r="W966" s="34"/>
      <c r="X966" s="32"/>
      <c r="Y966" s="32"/>
      <c r="Z966" s="32"/>
      <c r="AA966" s="32"/>
      <c r="AB966" s="32"/>
      <c r="AC966" s="32"/>
      <c r="AD966" s="32"/>
      <c r="AE966" s="32"/>
      <c r="AF966" s="32"/>
      <c r="AG966" s="32"/>
    </row>
    <row r="967" spans="1:33" ht="15.5">
      <c r="A967" s="90"/>
      <c r="B967" s="88"/>
      <c r="C967" s="88"/>
      <c r="D967" s="88"/>
      <c r="E967" s="88"/>
      <c r="F967" s="31"/>
      <c r="G967" s="88"/>
      <c r="H967" s="88"/>
      <c r="I967" s="89"/>
      <c r="J967" s="90"/>
      <c r="K967" s="90"/>
      <c r="L967" s="90"/>
      <c r="M967" s="284"/>
      <c r="N967" s="284"/>
      <c r="O967" s="87"/>
      <c r="P967" s="87"/>
      <c r="Q967" s="31"/>
      <c r="R967" s="34"/>
      <c r="S967" s="34"/>
      <c r="T967" s="34"/>
      <c r="U967" s="34"/>
      <c r="V967" s="34"/>
      <c r="W967" s="34"/>
      <c r="X967" s="32"/>
      <c r="Y967" s="32"/>
      <c r="Z967" s="32"/>
      <c r="AA967" s="32"/>
      <c r="AB967" s="32"/>
      <c r="AC967" s="32"/>
      <c r="AD967" s="32"/>
      <c r="AE967" s="32"/>
      <c r="AF967" s="32"/>
      <c r="AG967" s="32"/>
    </row>
    <row r="968" spans="1:33" ht="15.5">
      <c r="A968" s="90"/>
      <c r="B968" s="88"/>
      <c r="C968" s="88"/>
      <c r="D968" s="88"/>
      <c r="E968" s="88"/>
      <c r="F968" s="31"/>
      <c r="G968" s="88"/>
      <c r="H968" s="88"/>
      <c r="I968" s="89"/>
      <c r="J968" s="90"/>
      <c r="K968" s="90"/>
      <c r="L968" s="90"/>
      <c r="M968" s="284"/>
      <c r="N968" s="284"/>
      <c r="O968" s="87"/>
      <c r="P968" s="87"/>
      <c r="Q968" s="31"/>
      <c r="R968" s="34"/>
      <c r="S968" s="34"/>
      <c r="T968" s="34"/>
      <c r="U968" s="34"/>
      <c r="V968" s="34"/>
      <c r="W968" s="34"/>
      <c r="X968" s="32"/>
      <c r="Y968" s="32"/>
      <c r="Z968" s="32"/>
      <c r="AA968" s="32"/>
      <c r="AB968" s="32"/>
      <c r="AC968" s="32"/>
      <c r="AD968" s="32"/>
      <c r="AE968" s="32"/>
      <c r="AF968" s="32"/>
      <c r="AG968" s="32"/>
    </row>
    <row r="969" spans="1:33" ht="15.5">
      <c r="A969" s="90"/>
      <c r="B969" s="88"/>
      <c r="C969" s="88"/>
      <c r="D969" s="88"/>
      <c r="E969" s="88"/>
      <c r="F969" s="31"/>
      <c r="G969" s="88"/>
      <c r="H969" s="88"/>
      <c r="I969" s="89"/>
      <c r="J969" s="90"/>
      <c r="K969" s="90"/>
      <c r="L969" s="90"/>
      <c r="M969" s="284"/>
      <c r="N969" s="284"/>
      <c r="O969" s="87"/>
      <c r="P969" s="87"/>
      <c r="Q969" s="31"/>
      <c r="R969" s="34"/>
      <c r="S969" s="34"/>
      <c r="T969" s="34"/>
      <c r="U969" s="34"/>
      <c r="V969" s="34"/>
      <c r="W969" s="34"/>
      <c r="X969" s="32"/>
      <c r="Y969" s="32"/>
      <c r="Z969" s="32"/>
      <c r="AA969" s="32"/>
      <c r="AB969" s="32"/>
      <c r="AC969" s="32"/>
      <c r="AD969" s="32"/>
      <c r="AE969" s="32"/>
      <c r="AF969" s="32"/>
      <c r="AG969" s="32"/>
    </row>
    <row r="970" spans="1:33" ht="15.5">
      <c r="A970" s="90"/>
      <c r="B970" s="88"/>
      <c r="C970" s="88"/>
      <c r="D970" s="88"/>
      <c r="E970" s="88"/>
      <c r="F970" s="31"/>
      <c r="G970" s="88"/>
      <c r="H970" s="88"/>
      <c r="I970" s="89"/>
      <c r="J970" s="90"/>
      <c r="K970" s="90"/>
      <c r="L970" s="90"/>
      <c r="M970" s="284"/>
      <c r="N970" s="284"/>
      <c r="O970" s="87"/>
      <c r="P970" s="87"/>
      <c r="Q970" s="31"/>
      <c r="R970" s="34"/>
      <c r="S970" s="34"/>
      <c r="T970" s="34"/>
      <c r="U970" s="34"/>
      <c r="V970" s="34"/>
      <c r="W970" s="34"/>
      <c r="X970" s="32"/>
      <c r="Y970" s="32"/>
      <c r="Z970" s="32"/>
      <c r="AA970" s="32"/>
      <c r="AB970" s="32"/>
      <c r="AC970" s="32"/>
      <c r="AD970" s="32"/>
      <c r="AE970" s="32"/>
      <c r="AF970" s="32"/>
      <c r="AG970" s="32"/>
    </row>
    <row r="971" spans="1:33" ht="15.5">
      <c r="A971" s="90"/>
      <c r="B971" s="88"/>
      <c r="C971" s="88"/>
      <c r="D971" s="88"/>
      <c r="E971" s="88"/>
      <c r="F971" s="31"/>
      <c r="G971" s="88"/>
      <c r="H971" s="88"/>
      <c r="I971" s="89"/>
      <c r="J971" s="90"/>
      <c r="K971" s="90"/>
      <c r="L971" s="90"/>
      <c r="M971" s="284"/>
      <c r="N971" s="284"/>
      <c r="O971" s="87"/>
      <c r="P971" s="87"/>
      <c r="Q971" s="31"/>
      <c r="R971" s="34"/>
      <c r="S971" s="34"/>
      <c r="T971" s="34"/>
      <c r="U971" s="34"/>
      <c r="V971" s="34"/>
      <c r="W971" s="34"/>
      <c r="X971" s="32"/>
      <c r="Y971" s="32"/>
      <c r="Z971" s="32"/>
      <c r="AA971" s="32"/>
      <c r="AB971" s="32"/>
      <c r="AC971" s="32"/>
      <c r="AD971" s="32"/>
      <c r="AE971" s="32"/>
      <c r="AF971" s="32"/>
      <c r="AG971" s="32"/>
    </row>
    <row r="972" spans="1:33" ht="15.5">
      <c r="A972" s="90"/>
      <c r="B972" s="88"/>
      <c r="C972" s="88"/>
      <c r="D972" s="88"/>
      <c r="E972" s="88"/>
      <c r="F972" s="31"/>
      <c r="G972" s="88"/>
      <c r="H972" s="88"/>
      <c r="I972" s="89"/>
      <c r="J972" s="90"/>
      <c r="K972" s="90"/>
      <c r="L972" s="90"/>
      <c r="M972" s="284"/>
      <c r="N972" s="284"/>
      <c r="O972" s="87"/>
      <c r="P972" s="87"/>
      <c r="Q972" s="31"/>
      <c r="R972" s="34"/>
      <c r="S972" s="34"/>
      <c r="T972" s="34"/>
      <c r="U972" s="34"/>
      <c r="V972" s="34"/>
      <c r="W972" s="34"/>
      <c r="X972" s="32"/>
      <c r="Y972" s="32"/>
      <c r="Z972" s="32"/>
      <c r="AA972" s="32"/>
      <c r="AB972" s="32"/>
      <c r="AC972" s="32"/>
      <c r="AD972" s="32"/>
      <c r="AE972" s="32"/>
      <c r="AF972" s="32"/>
      <c r="AG972" s="32"/>
    </row>
    <row r="973" spans="1:33" ht="15.5">
      <c r="A973" s="90"/>
      <c r="B973" s="88"/>
      <c r="C973" s="88"/>
      <c r="D973" s="88"/>
      <c r="E973" s="88"/>
      <c r="F973" s="31"/>
      <c r="G973" s="88"/>
      <c r="H973" s="88"/>
      <c r="I973" s="89"/>
      <c r="J973" s="90"/>
      <c r="K973" s="90"/>
      <c r="L973" s="90"/>
      <c r="M973" s="284"/>
      <c r="N973" s="284"/>
      <c r="O973" s="87"/>
      <c r="P973" s="87"/>
      <c r="Q973" s="31"/>
      <c r="R973" s="34"/>
      <c r="S973" s="34"/>
      <c r="T973" s="34"/>
      <c r="U973" s="34"/>
      <c r="V973" s="34"/>
      <c r="W973" s="34"/>
      <c r="X973" s="32"/>
      <c r="Y973" s="32"/>
      <c r="Z973" s="32"/>
      <c r="AA973" s="32"/>
      <c r="AB973" s="32"/>
      <c r="AC973" s="32"/>
      <c r="AD973" s="32"/>
      <c r="AE973" s="32"/>
      <c r="AF973" s="32"/>
      <c r="AG973" s="32"/>
    </row>
    <row r="974" spans="1:33" ht="15.5">
      <c r="A974" s="90"/>
      <c r="B974" s="88"/>
      <c r="C974" s="88"/>
      <c r="D974" s="88"/>
      <c r="E974" s="88"/>
      <c r="F974" s="31"/>
      <c r="G974" s="88"/>
      <c r="H974" s="88"/>
      <c r="I974" s="89"/>
      <c r="J974" s="90"/>
      <c r="K974" s="90"/>
      <c r="L974" s="90"/>
      <c r="M974" s="284"/>
      <c r="N974" s="284"/>
      <c r="O974" s="87"/>
      <c r="P974" s="87"/>
      <c r="Q974" s="31"/>
      <c r="R974" s="34"/>
      <c r="S974" s="34"/>
      <c r="T974" s="34"/>
      <c r="U974" s="34"/>
      <c r="V974" s="34"/>
      <c r="W974" s="34"/>
      <c r="X974" s="32"/>
      <c r="Y974" s="32"/>
      <c r="Z974" s="32"/>
      <c r="AA974" s="32"/>
      <c r="AB974" s="32"/>
      <c r="AC974" s="32"/>
      <c r="AD974" s="32"/>
      <c r="AE974" s="32"/>
      <c r="AF974" s="32"/>
      <c r="AG974" s="32"/>
    </row>
    <row r="975" spans="1:33" ht="15.5">
      <c r="A975" s="90"/>
      <c r="B975" s="88"/>
      <c r="C975" s="88"/>
      <c r="D975" s="88"/>
      <c r="E975" s="88"/>
      <c r="F975" s="31"/>
      <c r="G975" s="88"/>
      <c r="H975" s="88"/>
      <c r="I975" s="89"/>
      <c r="J975" s="90"/>
      <c r="K975" s="90"/>
      <c r="L975" s="90"/>
      <c r="M975" s="284"/>
      <c r="N975" s="284"/>
      <c r="O975" s="87"/>
      <c r="P975" s="87"/>
      <c r="Q975" s="31"/>
      <c r="R975" s="34"/>
      <c r="S975" s="34"/>
      <c r="T975" s="34"/>
      <c r="U975" s="34"/>
      <c r="V975" s="34"/>
      <c r="W975" s="34"/>
      <c r="X975" s="32"/>
      <c r="Y975" s="32"/>
      <c r="Z975" s="32"/>
      <c r="AA975" s="32"/>
      <c r="AB975" s="32"/>
      <c r="AC975" s="32"/>
      <c r="AD975" s="32"/>
      <c r="AE975" s="32"/>
      <c r="AF975" s="32"/>
      <c r="AG975" s="32"/>
    </row>
    <row r="976" spans="1:33" ht="15.5">
      <c r="A976" s="90"/>
      <c r="B976" s="88"/>
      <c r="C976" s="88"/>
      <c r="D976" s="88"/>
      <c r="E976" s="88"/>
      <c r="F976" s="31"/>
      <c r="G976" s="88"/>
      <c r="H976" s="88"/>
      <c r="I976" s="89"/>
      <c r="J976" s="90"/>
      <c r="K976" s="90"/>
      <c r="L976" s="90"/>
      <c r="M976" s="284"/>
      <c r="N976" s="284"/>
      <c r="O976" s="87"/>
      <c r="P976" s="87"/>
      <c r="Q976" s="31"/>
      <c r="R976" s="34"/>
      <c r="S976" s="34"/>
      <c r="T976" s="34"/>
      <c r="U976" s="34"/>
      <c r="V976" s="34"/>
      <c r="W976" s="34"/>
      <c r="X976" s="32"/>
      <c r="Y976" s="32"/>
      <c r="Z976" s="32"/>
      <c r="AA976" s="32"/>
      <c r="AB976" s="32"/>
      <c r="AC976" s="32"/>
      <c r="AD976" s="32"/>
      <c r="AE976" s="32"/>
      <c r="AF976" s="32"/>
      <c r="AG976" s="32"/>
    </row>
    <row r="977" spans="1:33" ht="15.5">
      <c r="A977" s="90"/>
      <c r="B977" s="88"/>
      <c r="C977" s="88"/>
      <c r="D977" s="88"/>
      <c r="E977" s="88"/>
      <c r="F977" s="31"/>
      <c r="G977" s="88"/>
      <c r="H977" s="88"/>
      <c r="I977" s="89"/>
      <c r="J977" s="90"/>
      <c r="K977" s="90"/>
      <c r="L977" s="90"/>
      <c r="M977" s="284"/>
      <c r="N977" s="284"/>
      <c r="O977" s="87"/>
      <c r="P977" s="87"/>
      <c r="Q977" s="31"/>
      <c r="R977" s="34"/>
      <c r="S977" s="34"/>
      <c r="T977" s="34"/>
      <c r="U977" s="34"/>
      <c r="V977" s="34"/>
      <c r="W977" s="34"/>
      <c r="X977" s="32"/>
      <c r="Y977" s="32"/>
      <c r="Z977" s="32"/>
      <c r="AA977" s="32"/>
      <c r="AB977" s="32"/>
      <c r="AC977" s="32"/>
      <c r="AD977" s="32"/>
      <c r="AE977" s="32"/>
      <c r="AF977" s="32"/>
      <c r="AG977" s="32"/>
    </row>
    <row r="978" spans="1:33" ht="15.5">
      <c r="A978" s="90"/>
      <c r="B978" s="88"/>
      <c r="C978" s="88"/>
      <c r="D978" s="88"/>
      <c r="E978" s="88"/>
      <c r="F978" s="31"/>
      <c r="G978" s="88"/>
      <c r="H978" s="88"/>
      <c r="I978" s="89"/>
      <c r="J978" s="90"/>
      <c r="K978" s="90"/>
      <c r="L978" s="90"/>
      <c r="M978" s="284"/>
      <c r="N978" s="284"/>
      <c r="O978" s="87"/>
      <c r="P978" s="87"/>
      <c r="Q978" s="31"/>
      <c r="R978" s="34"/>
      <c r="S978" s="34"/>
      <c r="T978" s="34"/>
      <c r="U978" s="34"/>
      <c r="V978" s="34"/>
      <c r="W978" s="34"/>
      <c r="X978" s="32"/>
      <c r="Y978" s="32"/>
      <c r="Z978" s="32"/>
      <c r="AA978" s="32"/>
      <c r="AB978" s="32"/>
      <c r="AC978" s="32"/>
      <c r="AD978" s="32"/>
      <c r="AE978" s="32"/>
      <c r="AF978" s="32"/>
      <c r="AG978" s="32"/>
    </row>
    <row r="979" spans="1:33" ht="15.5">
      <c r="A979" s="90"/>
      <c r="B979" s="88"/>
      <c r="C979" s="88"/>
      <c r="D979" s="88"/>
      <c r="E979" s="88"/>
      <c r="F979" s="31"/>
      <c r="G979" s="88"/>
      <c r="H979" s="88"/>
      <c r="I979" s="89"/>
      <c r="J979" s="90"/>
      <c r="K979" s="90"/>
      <c r="L979" s="90"/>
      <c r="M979" s="284"/>
      <c r="N979" s="284"/>
      <c r="O979" s="87"/>
      <c r="P979" s="87"/>
      <c r="Q979" s="31"/>
      <c r="R979" s="34"/>
      <c r="S979" s="34"/>
      <c r="T979" s="34"/>
      <c r="U979" s="34"/>
      <c r="V979" s="34"/>
      <c r="W979" s="34"/>
      <c r="X979" s="32"/>
      <c r="Y979" s="32"/>
      <c r="Z979" s="32"/>
      <c r="AA979" s="32"/>
      <c r="AB979" s="32"/>
      <c r="AC979" s="32"/>
      <c r="AD979" s="32"/>
      <c r="AE979" s="32"/>
      <c r="AF979" s="32"/>
      <c r="AG979" s="32"/>
    </row>
    <row r="980" spans="1:33" ht="15.5">
      <c r="A980" s="90"/>
      <c r="B980" s="88"/>
      <c r="C980" s="88"/>
      <c r="D980" s="88"/>
      <c r="E980" s="88"/>
      <c r="F980" s="31"/>
      <c r="G980" s="88"/>
      <c r="H980" s="88"/>
      <c r="I980" s="89"/>
      <c r="J980" s="90"/>
      <c r="K980" s="90"/>
      <c r="L980" s="90"/>
      <c r="M980" s="284"/>
      <c r="N980" s="284"/>
      <c r="O980" s="87"/>
      <c r="P980" s="87"/>
      <c r="Q980" s="31"/>
      <c r="R980" s="34"/>
      <c r="S980" s="34"/>
      <c r="T980" s="34"/>
      <c r="U980" s="34"/>
      <c r="V980" s="34"/>
      <c r="W980" s="34"/>
      <c r="X980" s="32"/>
      <c r="Y980" s="32"/>
      <c r="Z980" s="32"/>
      <c r="AA980" s="32"/>
      <c r="AB980" s="32"/>
      <c r="AC980" s="32"/>
      <c r="AD980" s="32"/>
      <c r="AE980" s="32"/>
      <c r="AF980" s="32"/>
      <c r="AG980" s="32"/>
    </row>
    <row r="981" spans="1:33" ht="15.5">
      <c r="A981" s="90"/>
      <c r="B981" s="88"/>
      <c r="C981" s="88"/>
      <c r="D981" s="88"/>
      <c r="E981" s="88"/>
      <c r="F981" s="31"/>
      <c r="G981" s="88"/>
      <c r="H981" s="88"/>
      <c r="I981" s="89"/>
      <c r="J981" s="90"/>
      <c r="K981" s="90"/>
      <c r="L981" s="90"/>
      <c r="M981" s="284"/>
      <c r="N981" s="284"/>
      <c r="O981" s="87"/>
      <c r="P981" s="87"/>
      <c r="Q981" s="31"/>
      <c r="R981" s="34"/>
      <c r="S981" s="34"/>
      <c r="T981" s="34"/>
      <c r="U981" s="34"/>
      <c r="V981" s="34"/>
      <c r="W981" s="34"/>
      <c r="X981" s="32"/>
      <c r="Y981" s="32"/>
      <c r="Z981" s="32"/>
      <c r="AA981" s="32"/>
      <c r="AB981" s="32"/>
      <c r="AC981" s="32"/>
      <c r="AD981" s="32"/>
      <c r="AE981" s="32"/>
      <c r="AF981" s="32"/>
      <c r="AG981" s="32"/>
    </row>
    <row r="982" spans="1:33" ht="15.5">
      <c r="A982" s="90"/>
      <c r="B982" s="88"/>
      <c r="C982" s="88"/>
      <c r="D982" s="88"/>
      <c r="E982" s="88"/>
      <c r="F982" s="31"/>
      <c r="G982" s="88"/>
      <c r="H982" s="88"/>
      <c r="I982" s="89"/>
      <c r="J982" s="90"/>
      <c r="K982" s="90"/>
      <c r="L982" s="90"/>
      <c r="M982" s="284"/>
      <c r="N982" s="284"/>
      <c r="O982" s="87"/>
      <c r="P982" s="87"/>
      <c r="Q982" s="31"/>
      <c r="R982" s="34"/>
      <c r="S982" s="34"/>
      <c r="T982" s="34"/>
      <c r="U982" s="34"/>
      <c r="V982" s="34"/>
      <c r="W982" s="34"/>
      <c r="X982" s="32"/>
      <c r="Y982" s="32"/>
      <c r="Z982" s="32"/>
      <c r="AA982" s="32"/>
      <c r="AB982" s="32"/>
      <c r="AC982" s="32"/>
      <c r="AD982" s="32"/>
      <c r="AE982" s="32"/>
      <c r="AF982" s="32"/>
      <c r="AG982" s="32"/>
    </row>
    <row r="983" spans="1:33" ht="15.5">
      <c r="A983" s="90"/>
      <c r="B983" s="88"/>
      <c r="C983" s="88"/>
      <c r="D983" s="88"/>
      <c r="E983" s="88"/>
      <c r="F983" s="31"/>
      <c r="G983" s="88"/>
      <c r="H983" s="88"/>
      <c r="I983" s="89"/>
      <c r="J983" s="90"/>
      <c r="K983" s="90"/>
      <c r="L983" s="90"/>
      <c r="M983" s="284"/>
      <c r="N983" s="284"/>
      <c r="O983" s="87"/>
      <c r="P983" s="87"/>
      <c r="Q983" s="31"/>
      <c r="R983" s="34"/>
      <c r="S983" s="34"/>
      <c r="T983" s="34"/>
      <c r="U983" s="34"/>
      <c r="V983" s="34"/>
      <c r="W983" s="34"/>
      <c r="X983" s="32"/>
      <c r="Y983" s="32"/>
      <c r="Z983" s="32"/>
      <c r="AA983" s="32"/>
      <c r="AB983" s="32"/>
      <c r="AC983" s="32"/>
      <c r="AD983" s="32"/>
      <c r="AE983" s="32"/>
      <c r="AF983" s="32"/>
      <c r="AG983" s="32"/>
    </row>
    <row r="984" spans="1:33" ht="15.5">
      <c r="A984" s="90"/>
      <c r="B984" s="88"/>
      <c r="C984" s="88"/>
      <c r="D984" s="88"/>
      <c r="E984" s="88"/>
      <c r="F984" s="31"/>
      <c r="G984" s="88"/>
      <c r="H984" s="88"/>
      <c r="I984" s="89"/>
      <c r="J984" s="90"/>
      <c r="K984" s="90"/>
      <c r="L984" s="90"/>
      <c r="M984" s="284"/>
      <c r="N984" s="284"/>
      <c r="O984" s="87"/>
      <c r="P984" s="87"/>
      <c r="Q984" s="31"/>
      <c r="R984" s="34"/>
      <c r="S984" s="34"/>
      <c r="T984" s="34"/>
      <c r="U984" s="34"/>
      <c r="V984" s="34"/>
      <c r="W984" s="34"/>
      <c r="X984" s="32"/>
      <c r="Y984" s="32"/>
      <c r="Z984" s="32"/>
      <c r="AA984" s="32"/>
      <c r="AB984" s="32"/>
      <c r="AC984" s="32"/>
      <c r="AD984" s="32"/>
      <c r="AE984" s="32"/>
      <c r="AF984" s="32"/>
      <c r="AG984" s="32"/>
    </row>
    <row r="985" spans="1:33" ht="15.5">
      <c r="A985" s="90"/>
      <c r="B985" s="88"/>
      <c r="C985" s="88"/>
      <c r="D985" s="88"/>
      <c r="E985" s="88"/>
      <c r="F985" s="31"/>
      <c r="G985" s="88"/>
      <c r="H985" s="88"/>
      <c r="I985" s="89"/>
      <c r="J985" s="90"/>
      <c r="K985" s="90"/>
      <c r="L985" s="90"/>
      <c r="M985" s="284"/>
      <c r="N985" s="284"/>
      <c r="O985" s="87"/>
      <c r="P985" s="87"/>
      <c r="Q985" s="31"/>
      <c r="R985" s="34"/>
      <c r="S985" s="34"/>
      <c r="T985" s="34"/>
      <c r="U985" s="34"/>
      <c r="V985" s="34"/>
      <c r="W985" s="34"/>
      <c r="X985" s="32"/>
      <c r="Y985" s="32"/>
      <c r="Z985" s="32"/>
      <c r="AA985" s="32"/>
      <c r="AB985" s="32"/>
      <c r="AC985" s="32"/>
      <c r="AD985" s="32"/>
      <c r="AE985" s="32"/>
      <c r="AF985" s="32"/>
      <c r="AG985" s="32"/>
    </row>
    <row r="986" spans="1:33" ht="15.5">
      <c r="A986" s="90"/>
      <c r="B986" s="88"/>
      <c r="C986" s="88"/>
      <c r="D986" s="88"/>
      <c r="E986" s="88"/>
      <c r="F986" s="31"/>
      <c r="G986" s="88"/>
      <c r="H986" s="88"/>
      <c r="I986" s="89"/>
      <c r="J986" s="90"/>
      <c r="K986" s="90"/>
      <c r="L986" s="90"/>
      <c r="M986" s="284"/>
      <c r="N986" s="284"/>
      <c r="O986" s="87"/>
      <c r="P986" s="87"/>
      <c r="Q986" s="31"/>
      <c r="R986" s="34"/>
      <c r="S986" s="34"/>
      <c r="T986" s="34"/>
      <c r="U986" s="34"/>
      <c r="V986" s="34"/>
      <c r="W986" s="34"/>
      <c r="X986" s="32"/>
      <c r="Y986" s="32"/>
      <c r="Z986" s="32"/>
      <c r="AA986" s="32"/>
      <c r="AB986" s="32"/>
      <c r="AC986" s="32"/>
      <c r="AD986" s="32"/>
      <c r="AE986" s="32"/>
      <c r="AF986" s="32"/>
      <c r="AG986" s="32"/>
    </row>
    <row r="987" spans="1:33" ht="15.5">
      <c r="A987" s="90"/>
      <c r="B987" s="88"/>
      <c r="C987" s="88"/>
      <c r="D987" s="88"/>
      <c r="E987" s="88"/>
      <c r="F987" s="31"/>
      <c r="G987" s="88"/>
      <c r="H987" s="88"/>
      <c r="I987" s="89"/>
      <c r="J987" s="90"/>
      <c r="K987" s="90"/>
      <c r="L987" s="90"/>
      <c r="M987" s="284"/>
      <c r="N987" s="284"/>
      <c r="O987" s="87"/>
      <c r="P987" s="87"/>
      <c r="Q987" s="31"/>
      <c r="R987" s="34"/>
      <c r="S987" s="34"/>
      <c r="T987" s="34"/>
      <c r="U987" s="34"/>
      <c r="V987" s="34"/>
      <c r="W987" s="34"/>
      <c r="X987" s="32"/>
      <c r="Y987" s="32"/>
      <c r="Z987" s="32"/>
      <c r="AA987" s="32"/>
      <c r="AB987" s="32"/>
      <c r="AC987" s="32"/>
      <c r="AD987" s="32"/>
      <c r="AE987" s="32"/>
      <c r="AF987" s="32"/>
      <c r="AG987" s="32"/>
    </row>
    <row r="988" spans="1:33" ht="15.5">
      <c r="A988" s="90"/>
      <c r="B988" s="88"/>
      <c r="C988" s="88"/>
      <c r="D988" s="88"/>
      <c r="E988" s="88"/>
      <c r="F988" s="31"/>
      <c r="G988" s="88"/>
      <c r="H988" s="88"/>
      <c r="I988" s="89"/>
      <c r="J988" s="90"/>
      <c r="K988" s="90"/>
      <c r="L988" s="90"/>
      <c r="M988" s="284"/>
      <c r="N988" s="284"/>
      <c r="O988" s="87"/>
      <c r="P988" s="87"/>
      <c r="Q988" s="31"/>
      <c r="R988" s="34"/>
      <c r="S988" s="34"/>
      <c r="T988" s="34"/>
      <c r="U988" s="34"/>
      <c r="V988" s="34"/>
      <c r="W988" s="34"/>
      <c r="X988" s="32"/>
      <c r="Y988" s="32"/>
      <c r="Z988" s="32"/>
      <c r="AA988" s="32"/>
      <c r="AB988" s="32"/>
      <c r="AC988" s="32"/>
      <c r="AD988" s="32"/>
      <c r="AE988" s="32"/>
      <c r="AF988" s="32"/>
      <c r="AG988" s="32"/>
    </row>
    <row r="989" spans="1:33" ht="15.5">
      <c r="A989" s="90"/>
      <c r="B989" s="88"/>
      <c r="C989" s="88"/>
      <c r="D989" s="88"/>
      <c r="E989" s="88"/>
      <c r="F989" s="31"/>
      <c r="G989" s="88"/>
      <c r="H989" s="88"/>
      <c r="I989" s="89"/>
      <c r="J989" s="90"/>
      <c r="K989" s="90"/>
      <c r="L989" s="90"/>
      <c r="M989" s="284"/>
      <c r="N989" s="284"/>
      <c r="O989" s="87"/>
      <c r="P989" s="87"/>
      <c r="Q989" s="31"/>
      <c r="R989" s="34"/>
      <c r="S989" s="34"/>
      <c r="T989" s="34"/>
      <c r="U989" s="34"/>
      <c r="V989" s="34"/>
      <c r="W989" s="34"/>
      <c r="X989" s="32"/>
      <c r="Y989" s="32"/>
      <c r="Z989" s="32"/>
      <c r="AA989" s="32"/>
      <c r="AB989" s="32"/>
      <c r="AC989" s="32"/>
      <c r="AD989" s="32"/>
      <c r="AE989" s="32"/>
      <c r="AF989" s="32"/>
      <c r="AG989" s="32"/>
    </row>
    <row r="990" spans="1:33" ht="15.5">
      <c r="A990" s="90"/>
      <c r="B990" s="88"/>
      <c r="C990" s="88"/>
      <c r="D990" s="88"/>
      <c r="E990" s="88"/>
      <c r="F990" s="31"/>
      <c r="G990" s="88"/>
      <c r="H990" s="88"/>
      <c r="I990" s="89"/>
      <c r="J990" s="90"/>
      <c r="K990" s="90"/>
      <c r="L990" s="90"/>
      <c r="M990" s="284"/>
      <c r="N990" s="284"/>
      <c r="O990" s="87"/>
      <c r="P990" s="87"/>
      <c r="Q990" s="31"/>
      <c r="R990" s="34"/>
      <c r="S990" s="34"/>
      <c r="T990" s="34"/>
      <c r="U990" s="34"/>
      <c r="V990" s="34"/>
      <c r="W990" s="34"/>
      <c r="X990" s="32"/>
      <c r="Y990" s="32"/>
      <c r="Z990" s="32"/>
      <c r="AA990" s="32"/>
      <c r="AB990" s="32"/>
      <c r="AC990" s="32"/>
      <c r="AD990" s="32"/>
      <c r="AE990" s="32"/>
      <c r="AF990" s="32"/>
      <c r="AG990" s="32"/>
    </row>
    <row r="991" spans="1:33" ht="15.5">
      <c r="A991" s="90"/>
      <c r="B991" s="88"/>
      <c r="C991" s="88"/>
      <c r="D991" s="88"/>
      <c r="E991" s="88"/>
      <c r="F991" s="31"/>
      <c r="G991" s="88"/>
      <c r="H991" s="88"/>
      <c r="I991" s="89"/>
      <c r="J991" s="90"/>
      <c r="K991" s="90"/>
      <c r="L991" s="90"/>
      <c r="M991" s="284"/>
      <c r="N991" s="284"/>
      <c r="O991" s="87"/>
      <c r="P991" s="87"/>
      <c r="Q991" s="31"/>
      <c r="R991" s="34"/>
      <c r="S991" s="34"/>
      <c r="T991" s="34"/>
      <c r="U991" s="34"/>
      <c r="V991" s="34"/>
      <c r="W991" s="34"/>
      <c r="X991" s="32"/>
      <c r="Y991" s="32"/>
      <c r="Z991" s="32"/>
      <c r="AA991" s="32"/>
      <c r="AB991" s="32"/>
      <c r="AC991" s="32"/>
      <c r="AD991" s="32"/>
      <c r="AE991" s="32"/>
      <c r="AF991" s="32"/>
      <c r="AG991" s="32"/>
    </row>
    <row r="992" spans="1:33" ht="15.5">
      <c r="A992" s="90"/>
      <c r="B992" s="88"/>
      <c r="C992" s="88"/>
      <c r="D992" s="88"/>
      <c r="E992" s="88"/>
      <c r="F992" s="31"/>
      <c r="G992" s="88"/>
      <c r="H992" s="88"/>
      <c r="I992" s="89"/>
      <c r="J992" s="90"/>
      <c r="K992" s="90"/>
      <c r="L992" s="90"/>
      <c r="M992" s="284"/>
      <c r="N992" s="284"/>
      <c r="O992" s="87"/>
      <c r="P992" s="87"/>
      <c r="Q992" s="31"/>
      <c r="R992" s="34"/>
      <c r="S992" s="34"/>
      <c r="T992" s="34"/>
      <c r="U992" s="34"/>
      <c r="V992" s="34"/>
      <c r="W992" s="34"/>
      <c r="X992" s="32"/>
      <c r="Y992" s="32"/>
      <c r="Z992" s="32"/>
      <c r="AA992" s="32"/>
      <c r="AB992" s="32"/>
      <c r="AC992" s="32"/>
      <c r="AD992" s="32"/>
      <c r="AE992" s="32"/>
      <c r="AF992" s="32"/>
      <c r="AG992" s="32"/>
    </row>
    <row r="993" spans="1:33" ht="15.5">
      <c r="A993" s="90"/>
      <c r="B993" s="88"/>
      <c r="C993" s="88"/>
      <c r="D993" s="88"/>
      <c r="E993" s="88"/>
      <c r="F993" s="31"/>
      <c r="G993" s="88"/>
      <c r="H993" s="88"/>
      <c r="I993" s="89"/>
      <c r="J993" s="90"/>
      <c r="K993" s="90"/>
      <c r="L993" s="90"/>
      <c r="M993" s="284"/>
      <c r="N993" s="284"/>
      <c r="O993" s="87"/>
      <c r="P993" s="87"/>
      <c r="Q993" s="31"/>
      <c r="R993" s="34"/>
      <c r="S993" s="34"/>
      <c r="T993" s="34"/>
      <c r="U993" s="34"/>
      <c r="V993" s="34"/>
      <c r="W993" s="34"/>
      <c r="X993" s="32"/>
      <c r="Y993" s="32"/>
      <c r="Z993" s="32"/>
      <c r="AA993" s="32"/>
      <c r="AB993" s="32"/>
      <c r="AC993" s="32"/>
      <c r="AD993" s="32"/>
      <c r="AE993" s="32"/>
      <c r="AF993" s="32"/>
      <c r="AG993" s="32"/>
    </row>
    <row r="994" spans="1:33" ht="15.75" customHeight="1">
      <c r="A994" s="90"/>
      <c r="B994" s="88"/>
      <c r="C994" s="88"/>
      <c r="D994" s="88"/>
      <c r="E994" s="88"/>
      <c r="F994" s="31"/>
      <c r="G994" s="88"/>
      <c r="H994" s="88"/>
      <c r="I994" s="89"/>
      <c r="J994" s="90"/>
      <c r="K994" s="90"/>
      <c r="L994" s="90"/>
      <c r="M994" s="284"/>
      <c r="N994" s="284"/>
      <c r="O994" s="87"/>
      <c r="P994" s="87"/>
      <c r="Q994" s="31"/>
      <c r="R994" s="34"/>
      <c r="S994" s="34"/>
      <c r="T994" s="34"/>
      <c r="U994" s="34"/>
      <c r="V994" s="34"/>
      <c r="W994" s="34"/>
      <c r="X994" s="32"/>
      <c r="Y994" s="32"/>
      <c r="Z994" s="32"/>
      <c r="AA994" s="32"/>
      <c r="AB994" s="32"/>
      <c r="AC994" s="32"/>
      <c r="AD994" s="32"/>
      <c r="AE994" s="32"/>
      <c r="AF994" s="32"/>
      <c r="AG994" s="32"/>
    </row>
    <row r="995" spans="1:33" ht="15.75" customHeight="1">
      <c r="A995" s="90"/>
      <c r="B995" s="88"/>
      <c r="C995" s="88"/>
      <c r="D995" s="88"/>
      <c r="E995" s="88"/>
      <c r="F995" s="31"/>
      <c r="G995" s="88"/>
      <c r="H995" s="88"/>
      <c r="I995" s="89"/>
      <c r="J995" s="90"/>
      <c r="K995" s="90"/>
      <c r="L995" s="90"/>
      <c r="M995" s="284"/>
      <c r="N995" s="284"/>
      <c r="O995" s="87"/>
      <c r="P995" s="87"/>
      <c r="Q995" s="31"/>
      <c r="R995" s="34"/>
      <c r="S995" s="34"/>
      <c r="T995" s="34"/>
      <c r="U995" s="34"/>
      <c r="V995" s="34"/>
      <c r="W995" s="34"/>
      <c r="X995" s="32"/>
      <c r="Y995" s="32"/>
      <c r="Z995" s="32"/>
      <c r="AA995" s="32"/>
      <c r="AB995" s="32"/>
      <c r="AC995" s="32"/>
      <c r="AD995" s="32"/>
      <c r="AE995" s="32"/>
      <c r="AF995" s="32"/>
      <c r="AG995" s="32"/>
    </row>
    <row r="996" spans="1:33" ht="15" customHeight="1">
      <c r="A996" s="31"/>
      <c r="B996" s="31"/>
      <c r="C996" s="31"/>
      <c r="D996" s="31"/>
      <c r="E996" s="31"/>
      <c r="F996" s="31"/>
      <c r="G996" s="31"/>
      <c r="H996" s="31"/>
      <c r="I996" s="31"/>
      <c r="J996" s="31"/>
      <c r="K996" s="31"/>
      <c r="L996" s="31"/>
      <c r="M996" s="31"/>
      <c r="N996" s="31"/>
      <c r="O996" s="31"/>
      <c r="P996" s="31"/>
      <c r="Q996" s="31"/>
      <c r="R996" s="34"/>
      <c r="S996" s="34"/>
      <c r="T996" s="34"/>
      <c r="U996" s="34"/>
      <c r="V996" s="34"/>
      <c r="W996" s="34"/>
      <c r="X996" s="32"/>
      <c r="Y996" s="32"/>
      <c r="Z996" s="32"/>
      <c r="AA996" s="32"/>
      <c r="AB996" s="32"/>
      <c r="AC996" s="32"/>
      <c r="AD996" s="32"/>
      <c r="AE996" s="32"/>
      <c r="AF996" s="32"/>
      <c r="AG996" s="32"/>
    </row>
    <row r="997" spans="1:33" ht="15" customHeight="1">
      <c r="A997" s="31"/>
      <c r="B997" s="31"/>
      <c r="C997" s="31"/>
      <c r="D997" s="31"/>
      <c r="E997" s="31"/>
      <c r="F997" s="31"/>
      <c r="G997" s="31"/>
      <c r="H997" s="31"/>
      <c r="I997" s="31"/>
      <c r="J997" s="31"/>
      <c r="K997" s="31"/>
      <c r="L997" s="31"/>
      <c r="M997" s="31"/>
      <c r="N997" s="31"/>
      <c r="O997" s="31"/>
      <c r="P997" s="31"/>
      <c r="Q997" s="31"/>
      <c r="R997" s="34"/>
      <c r="S997" s="34"/>
      <c r="T997" s="34"/>
      <c r="U997" s="34"/>
      <c r="V997" s="34"/>
      <c r="W997" s="34"/>
      <c r="X997" s="32"/>
      <c r="Y997" s="32"/>
      <c r="Z997" s="32"/>
      <c r="AA997" s="32"/>
      <c r="AB997" s="32"/>
      <c r="AC997" s="32"/>
      <c r="AD997" s="32"/>
      <c r="AE997" s="32"/>
      <c r="AF997" s="32"/>
      <c r="AG997" s="32"/>
    </row>
    <row r="998" spans="1:33" ht="15" customHeight="1">
      <c r="A998" s="31"/>
      <c r="B998" s="31"/>
      <c r="C998" s="31"/>
      <c r="D998" s="31"/>
      <c r="E998" s="31"/>
      <c r="F998" s="31"/>
      <c r="G998" s="31"/>
      <c r="H998" s="31"/>
      <c r="I998" s="31"/>
      <c r="J998" s="31"/>
      <c r="K998" s="31"/>
      <c r="L998" s="31"/>
      <c r="M998" s="31"/>
      <c r="N998" s="31"/>
      <c r="O998" s="31"/>
      <c r="P998" s="31"/>
      <c r="Q998" s="31"/>
      <c r="R998" s="34"/>
      <c r="S998" s="34"/>
      <c r="T998" s="34"/>
      <c r="U998" s="34"/>
      <c r="V998" s="34"/>
      <c r="W998" s="34"/>
      <c r="X998" s="32"/>
      <c r="Y998" s="32"/>
      <c r="Z998" s="32"/>
      <c r="AA998" s="32"/>
      <c r="AB998" s="32"/>
      <c r="AC998" s="32"/>
      <c r="AD998" s="32"/>
      <c r="AE998" s="32"/>
      <c r="AF998" s="32"/>
      <c r="AG998" s="32"/>
    </row>
    <row r="999" spans="1:33" ht="15" customHeight="1">
      <c r="A999" s="31"/>
      <c r="B999" s="31"/>
      <c r="C999" s="31"/>
      <c r="D999" s="31"/>
      <c r="E999" s="31"/>
      <c r="F999" s="31"/>
      <c r="G999" s="31"/>
      <c r="H999" s="31"/>
      <c r="I999" s="31"/>
      <c r="J999" s="31"/>
      <c r="K999" s="31"/>
      <c r="L999" s="31"/>
      <c r="M999" s="31"/>
      <c r="N999" s="31"/>
      <c r="O999" s="31"/>
      <c r="P999" s="31"/>
      <c r="Q999" s="31"/>
      <c r="R999" s="34"/>
      <c r="S999" s="34"/>
      <c r="T999" s="34"/>
      <c r="U999" s="34"/>
      <c r="V999" s="34"/>
      <c r="W999" s="34"/>
      <c r="X999" s="32"/>
      <c r="Y999" s="32"/>
      <c r="Z999" s="32"/>
      <c r="AA999" s="32"/>
      <c r="AB999" s="32"/>
      <c r="AC999" s="32"/>
      <c r="AD999" s="32"/>
      <c r="AE999" s="32"/>
      <c r="AF999" s="32"/>
      <c r="AG999" s="32"/>
    </row>
    <row r="1000" spans="1:33" ht="15" customHeight="1">
      <c r="A1000" s="31"/>
      <c r="B1000" s="31"/>
      <c r="C1000" s="31"/>
      <c r="D1000" s="31"/>
      <c r="E1000" s="31"/>
      <c r="F1000" s="31"/>
      <c r="G1000" s="31"/>
      <c r="H1000" s="31"/>
      <c r="I1000" s="31"/>
      <c r="J1000" s="31"/>
      <c r="K1000" s="31"/>
      <c r="L1000" s="31"/>
      <c r="M1000" s="31"/>
      <c r="N1000" s="31"/>
      <c r="O1000" s="31"/>
      <c r="P1000" s="31"/>
      <c r="Q1000" s="31"/>
      <c r="R1000" s="34"/>
      <c r="S1000" s="34"/>
      <c r="T1000" s="34"/>
      <c r="U1000" s="34"/>
      <c r="V1000" s="34"/>
      <c r="W1000" s="34"/>
      <c r="X1000" s="32"/>
      <c r="Y1000" s="32"/>
      <c r="Z1000" s="32"/>
      <c r="AA1000" s="32"/>
      <c r="AB1000" s="32"/>
      <c r="AC1000" s="32"/>
      <c r="AD1000" s="32"/>
      <c r="AE1000" s="32"/>
      <c r="AF1000" s="32"/>
      <c r="AG1000" s="32"/>
    </row>
    <row r="1001" spans="1:33" ht="15" customHeight="1">
      <c r="A1001" s="31"/>
      <c r="B1001" s="31"/>
      <c r="C1001" s="31"/>
      <c r="D1001" s="31"/>
      <c r="E1001" s="31"/>
      <c r="F1001" s="31"/>
      <c r="G1001" s="31"/>
      <c r="H1001" s="31"/>
      <c r="I1001" s="31"/>
      <c r="J1001" s="31"/>
      <c r="K1001" s="31"/>
      <c r="L1001" s="31"/>
      <c r="M1001" s="31"/>
      <c r="N1001" s="31"/>
      <c r="O1001" s="31"/>
      <c r="P1001" s="31"/>
      <c r="Q1001" s="31"/>
      <c r="R1001" s="34"/>
      <c r="S1001" s="34"/>
      <c r="T1001" s="34"/>
      <c r="U1001" s="34"/>
      <c r="V1001" s="34"/>
      <c r="W1001" s="34"/>
      <c r="X1001" s="32"/>
      <c r="Y1001" s="32"/>
      <c r="Z1001" s="32"/>
      <c r="AA1001" s="32"/>
      <c r="AB1001" s="32"/>
      <c r="AC1001" s="32"/>
      <c r="AD1001" s="32"/>
      <c r="AE1001" s="32"/>
      <c r="AF1001" s="32"/>
      <c r="AG1001" s="32"/>
    </row>
    <row r="1002" spans="1:33" ht="15" customHeight="1">
      <c r="A1002" s="31"/>
      <c r="B1002" s="31"/>
      <c r="C1002" s="31"/>
      <c r="D1002" s="31"/>
      <c r="E1002" s="31"/>
      <c r="F1002" s="31"/>
      <c r="G1002" s="31"/>
      <c r="H1002" s="31"/>
      <c r="I1002" s="31"/>
      <c r="J1002" s="31"/>
      <c r="K1002" s="31"/>
      <c r="L1002" s="31"/>
      <c r="M1002" s="31"/>
      <c r="N1002" s="31"/>
      <c r="O1002" s="31"/>
      <c r="P1002" s="31"/>
      <c r="Q1002" s="31"/>
      <c r="R1002" s="34"/>
      <c r="S1002" s="34"/>
      <c r="T1002" s="34"/>
      <c r="U1002" s="34"/>
      <c r="V1002" s="34"/>
      <c r="W1002" s="34"/>
      <c r="X1002" s="32"/>
      <c r="Y1002" s="32"/>
      <c r="Z1002" s="32"/>
      <c r="AA1002" s="32"/>
      <c r="AB1002" s="32"/>
      <c r="AC1002" s="32"/>
      <c r="AD1002" s="32"/>
      <c r="AE1002" s="32"/>
      <c r="AF1002" s="32"/>
      <c r="AG1002" s="32"/>
    </row>
    <row r="1003" spans="1:33" ht="15" customHeight="1">
      <c r="A1003" s="31"/>
      <c r="B1003" s="31"/>
      <c r="C1003" s="31"/>
      <c r="D1003" s="31"/>
      <c r="E1003" s="31"/>
      <c r="F1003" s="31"/>
      <c r="G1003" s="31"/>
      <c r="H1003" s="31"/>
      <c r="I1003" s="31"/>
      <c r="J1003" s="31"/>
      <c r="K1003" s="31"/>
      <c r="L1003" s="31"/>
      <c r="M1003" s="31"/>
      <c r="N1003" s="31"/>
      <c r="O1003" s="31"/>
      <c r="P1003" s="31"/>
      <c r="Q1003" s="31"/>
      <c r="R1003" s="34"/>
      <c r="S1003" s="34"/>
      <c r="T1003" s="34"/>
      <c r="U1003" s="34"/>
      <c r="V1003" s="34"/>
      <c r="W1003" s="34"/>
      <c r="X1003" s="32"/>
      <c r="Y1003" s="32"/>
      <c r="Z1003" s="32"/>
      <c r="AA1003" s="32"/>
      <c r="AB1003" s="32"/>
      <c r="AC1003" s="32"/>
      <c r="AD1003" s="32"/>
      <c r="AE1003" s="32"/>
      <c r="AF1003" s="32"/>
      <c r="AG1003" s="32"/>
    </row>
    <row r="1004" spans="1:33" ht="15" customHeight="1">
      <c r="A1004" s="31"/>
      <c r="B1004" s="31"/>
      <c r="C1004" s="31"/>
      <c r="D1004" s="31"/>
      <c r="E1004" s="31"/>
      <c r="F1004" s="31"/>
      <c r="G1004" s="31"/>
      <c r="H1004" s="31"/>
      <c r="I1004" s="31"/>
      <c r="J1004" s="31"/>
      <c r="K1004" s="31"/>
      <c r="L1004" s="31"/>
      <c r="M1004" s="31"/>
      <c r="N1004" s="31"/>
      <c r="O1004" s="31"/>
      <c r="P1004" s="31"/>
      <c r="Q1004" s="31"/>
      <c r="R1004" s="34"/>
      <c r="S1004" s="34"/>
      <c r="T1004" s="34"/>
      <c r="U1004" s="34"/>
      <c r="V1004" s="34"/>
      <c r="W1004" s="34"/>
      <c r="X1004" s="32"/>
      <c r="Y1004" s="32"/>
      <c r="Z1004" s="32"/>
      <c r="AA1004" s="32"/>
      <c r="AB1004" s="32"/>
      <c r="AC1004" s="32"/>
      <c r="AD1004" s="32"/>
      <c r="AE1004" s="32"/>
      <c r="AF1004" s="32"/>
      <c r="AG1004" s="32"/>
    </row>
    <row r="1005" spans="1:33" ht="15" customHeight="1">
      <c r="A1005" s="31"/>
      <c r="B1005" s="31"/>
      <c r="C1005" s="31"/>
      <c r="D1005" s="31"/>
      <c r="E1005" s="31"/>
      <c r="F1005" s="31"/>
      <c r="G1005" s="31"/>
      <c r="H1005" s="31"/>
      <c r="I1005" s="31"/>
      <c r="J1005" s="31"/>
      <c r="K1005" s="31"/>
      <c r="L1005" s="31"/>
      <c r="M1005" s="31"/>
      <c r="N1005" s="31"/>
      <c r="O1005" s="31"/>
      <c r="P1005" s="31"/>
      <c r="Q1005" s="31"/>
      <c r="R1005" s="34"/>
      <c r="S1005" s="34"/>
      <c r="T1005" s="34"/>
      <c r="U1005" s="34"/>
      <c r="V1005" s="34"/>
      <c r="W1005" s="34"/>
      <c r="X1005" s="32"/>
      <c r="Y1005" s="32"/>
      <c r="Z1005" s="32"/>
      <c r="AA1005" s="32"/>
      <c r="AB1005" s="32"/>
      <c r="AC1005" s="32"/>
      <c r="AD1005" s="32"/>
      <c r="AE1005" s="32"/>
      <c r="AF1005" s="32"/>
      <c r="AG1005" s="32"/>
    </row>
    <row r="1006" spans="1:33" ht="15" customHeight="1">
      <c r="A1006" s="31"/>
      <c r="B1006" s="31"/>
      <c r="C1006" s="31"/>
      <c r="D1006" s="31"/>
      <c r="E1006" s="31"/>
      <c r="F1006" s="31"/>
      <c r="G1006" s="31"/>
      <c r="H1006" s="31"/>
      <c r="I1006" s="31"/>
      <c r="J1006" s="31"/>
      <c r="K1006" s="31"/>
      <c r="L1006" s="31"/>
      <c r="M1006" s="31"/>
      <c r="N1006" s="31"/>
      <c r="O1006" s="31"/>
      <c r="P1006" s="31"/>
      <c r="Q1006" s="31"/>
      <c r="R1006" s="34"/>
      <c r="S1006" s="34"/>
      <c r="T1006" s="34"/>
      <c r="U1006" s="34"/>
      <c r="V1006" s="34"/>
      <c r="W1006" s="34"/>
      <c r="X1006" s="32"/>
      <c r="Y1006" s="32"/>
      <c r="Z1006" s="32"/>
      <c r="AA1006" s="32"/>
      <c r="AB1006" s="32"/>
      <c r="AC1006" s="32"/>
      <c r="AD1006" s="32"/>
      <c r="AE1006" s="32"/>
      <c r="AF1006" s="32"/>
      <c r="AG1006" s="32"/>
    </row>
    <row r="1007" spans="1:33" ht="15" customHeight="1">
      <c r="A1007" s="31"/>
      <c r="B1007" s="31"/>
      <c r="C1007" s="31"/>
      <c r="D1007" s="31"/>
      <c r="E1007" s="31"/>
      <c r="F1007" s="31"/>
      <c r="G1007" s="31"/>
      <c r="H1007" s="31"/>
      <c r="I1007" s="31"/>
      <c r="J1007" s="31"/>
      <c r="K1007" s="31"/>
      <c r="L1007" s="31"/>
      <c r="M1007" s="31"/>
      <c r="N1007" s="31"/>
      <c r="O1007" s="31"/>
      <c r="P1007" s="31"/>
      <c r="Q1007" s="31"/>
      <c r="R1007" s="34"/>
      <c r="S1007" s="34"/>
      <c r="T1007" s="34"/>
      <c r="U1007" s="34"/>
      <c r="V1007" s="34"/>
      <c r="W1007" s="34"/>
      <c r="X1007" s="32"/>
      <c r="Y1007" s="32"/>
      <c r="Z1007" s="32"/>
      <c r="AA1007" s="32"/>
      <c r="AB1007" s="32"/>
      <c r="AC1007" s="32"/>
      <c r="AD1007" s="32"/>
      <c r="AE1007" s="32"/>
      <c r="AF1007" s="32"/>
      <c r="AG1007" s="32"/>
    </row>
    <row r="1008" spans="1:33" ht="15" customHeight="1">
      <c r="A1008" s="31"/>
      <c r="B1008" s="31"/>
      <c r="C1008" s="31"/>
      <c r="D1008" s="31"/>
      <c r="E1008" s="31"/>
      <c r="F1008" s="31"/>
      <c r="G1008" s="31"/>
      <c r="H1008" s="31"/>
      <c r="I1008" s="31"/>
      <c r="J1008" s="31"/>
      <c r="K1008" s="31"/>
      <c r="L1008" s="31"/>
      <c r="M1008" s="31"/>
      <c r="N1008" s="31"/>
      <c r="O1008" s="31"/>
      <c r="P1008" s="31"/>
      <c r="Q1008" s="31"/>
      <c r="R1008" s="34"/>
      <c r="S1008" s="34"/>
      <c r="T1008" s="34"/>
      <c r="U1008" s="34"/>
      <c r="V1008" s="34"/>
      <c r="W1008" s="34"/>
      <c r="X1008" s="32"/>
      <c r="Y1008" s="32"/>
      <c r="Z1008" s="32"/>
      <c r="AA1008" s="32"/>
      <c r="AB1008" s="32"/>
      <c r="AC1008" s="32"/>
      <c r="AD1008" s="32"/>
      <c r="AE1008" s="32"/>
      <c r="AF1008" s="32"/>
      <c r="AG1008" s="32"/>
    </row>
    <row r="1009" spans="1:33" ht="15" customHeight="1">
      <c r="A1009" s="31"/>
      <c r="B1009" s="31"/>
      <c r="C1009" s="31"/>
      <c r="D1009" s="31"/>
      <c r="E1009" s="31"/>
      <c r="F1009" s="31"/>
      <c r="G1009" s="31"/>
      <c r="H1009" s="31"/>
      <c r="I1009" s="31"/>
      <c r="J1009" s="31"/>
      <c r="K1009" s="31"/>
      <c r="L1009" s="31"/>
      <c r="M1009" s="31"/>
      <c r="N1009" s="31"/>
      <c r="O1009" s="31"/>
      <c r="P1009" s="31"/>
      <c r="Q1009" s="31"/>
      <c r="R1009" s="34"/>
      <c r="S1009" s="34"/>
      <c r="T1009" s="34"/>
      <c r="U1009" s="34"/>
      <c r="V1009" s="34"/>
      <c r="W1009" s="34"/>
      <c r="X1009" s="32"/>
      <c r="Y1009" s="32"/>
      <c r="Z1009" s="32"/>
      <c r="AA1009" s="32"/>
      <c r="AB1009" s="32"/>
      <c r="AC1009" s="32"/>
      <c r="AD1009" s="32"/>
      <c r="AE1009" s="32"/>
      <c r="AF1009" s="32"/>
      <c r="AG1009" s="32"/>
    </row>
    <row r="1010" spans="1:33" ht="15" customHeight="1">
      <c r="A1010" s="31"/>
      <c r="B1010" s="31"/>
      <c r="C1010" s="31"/>
      <c r="D1010" s="31"/>
      <c r="E1010" s="31"/>
      <c r="F1010" s="31"/>
      <c r="G1010" s="31"/>
      <c r="H1010" s="31"/>
      <c r="I1010" s="31"/>
      <c r="J1010" s="31"/>
      <c r="K1010" s="31"/>
      <c r="L1010" s="31"/>
      <c r="M1010" s="31"/>
      <c r="N1010" s="31"/>
      <c r="O1010" s="31"/>
      <c r="P1010" s="31"/>
      <c r="Q1010" s="31"/>
      <c r="R1010" s="34"/>
      <c r="S1010" s="34"/>
      <c r="T1010" s="34"/>
      <c r="U1010" s="34"/>
      <c r="V1010" s="34"/>
      <c r="W1010" s="34"/>
      <c r="X1010" s="32"/>
      <c r="Y1010" s="32"/>
      <c r="Z1010" s="32"/>
      <c r="AA1010" s="32"/>
      <c r="AB1010" s="32"/>
      <c r="AC1010" s="32"/>
      <c r="AD1010" s="32"/>
      <c r="AE1010" s="32"/>
      <c r="AF1010" s="32"/>
      <c r="AG1010" s="32"/>
    </row>
    <row r="1011" spans="1:33" ht="15" customHeight="1">
      <c r="A1011" s="31"/>
      <c r="B1011" s="31"/>
      <c r="C1011" s="31"/>
      <c r="D1011" s="31"/>
      <c r="E1011" s="31"/>
      <c r="F1011" s="31"/>
      <c r="G1011" s="31"/>
      <c r="H1011" s="31"/>
      <c r="I1011" s="31"/>
      <c r="J1011" s="31"/>
      <c r="K1011" s="31"/>
      <c r="L1011" s="31"/>
      <c r="M1011" s="31"/>
      <c r="N1011" s="31"/>
      <c r="O1011" s="31"/>
      <c r="P1011" s="31"/>
      <c r="Q1011" s="31"/>
      <c r="R1011" s="34"/>
      <c r="S1011" s="34"/>
      <c r="T1011" s="34"/>
      <c r="U1011" s="34"/>
      <c r="V1011" s="34"/>
      <c r="W1011" s="34"/>
      <c r="X1011" s="32"/>
      <c r="Y1011" s="32"/>
      <c r="Z1011" s="32"/>
      <c r="AA1011" s="32"/>
      <c r="AB1011" s="32"/>
      <c r="AC1011" s="32"/>
      <c r="AD1011" s="32"/>
      <c r="AE1011" s="32"/>
      <c r="AF1011" s="32"/>
      <c r="AG1011" s="32"/>
    </row>
    <row r="1012" spans="1:33" ht="15" customHeight="1">
      <c r="A1012" s="31"/>
      <c r="B1012" s="31"/>
      <c r="C1012" s="31"/>
      <c r="D1012" s="31"/>
      <c r="E1012" s="31"/>
      <c r="F1012" s="31"/>
      <c r="G1012" s="31"/>
      <c r="H1012" s="31"/>
      <c r="I1012" s="31"/>
      <c r="J1012" s="31"/>
      <c r="K1012" s="31"/>
      <c r="L1012" s="31"/>
      <c r="M1012" s="31"/>
      <c r="N1012" s="31"/>
      <c r="O1012" s="31"/>
      <c r="P1012" s="31"/>
      <c r="Q1012" s="31"/>
      <c r="R1012" s="34"/>
      <c r="S1012" s="34"/>
      <c r="T1012" s="34"/>
      <c r="U1012" s="34"/>
      <c r="V1012" s="34"/>
      <c r="W1012" s="34"/>
      <c r="X1012" s="32"/>
      <c r="Y1012" s="32"/>
      <c r="Z1012" s="32"/>
      <c r="AA1012" s="32"/>
      <c r="AB1012" s="32"/>
      <c r="AC1012" s="32"/>
      <c r="AD1012" s="32"/>
      <c r="AE1012" s="32"/>
      <c r="AF1012" s="32"/>
      <c r="AG1012" s="32"/>
    </row>
    <row r="1013" spans="1:33" ht="15" customHeight="1">
      <c r="A1013" s="31"/>
      <c r="B1013" s="31"/>
      <c r="C1013" s="31"/>
      <c r="D1013" s="31"/>
      <c r="E1013" s="31"/>
      <c r="F1013" s="31"/>
      <c r="G1013" s="31"/>
      <c r="H1013" s="31"/>
      <c r="I1013" s="31"/>
      <c r="J1013" s="31"/>
      <c r="K1013" s="31"/>
      <c r="L1013" s="31"/>
      <c r="M1013" s="31"/>
      <c r="N1013" s="31"/>
      <c r="O1013" s="31"/>
      <c r="P1013" s="31"/>
      <c r="Q1013" s="31"/>
      <c r="R1013" s="34"/>
      <c r="S1013" s="34"/>
      <c r="T1013" s="34"/>
      <c r="U1013" s="34"/>
      <c r="V1013" s="34"/>
      <c r="W1013" s="34"/>
      <c r="X1013" s="32"/>
      <c r="Y1013" s="32"/>
      <c r="Z1013" s="32"/>
      <c r="AA1013" s="32"/>
      <c r="AB1013" s="32"/>
      <c r="AC1013" s="32"/>
      <c r="AD1013" s="32"/>
      <c r="AE1013" s="32"/>
      <c r="AF1013" s="32"/>
      <c r="AG1013" s="32"/>
    </row>
    <row r="1014" spans="1:33" ht="15" customHeight="1">
      <c r="A1014" s="31"/>
      <c r="B1014" s="31"/>
      <c r="C1014" s="31"/>
      <c r="D1014" s="31"/>
      <c r="E1014" s="31"/>
      <c r="F1014" s="31"/>
      <c r="G1014" s="31"/>
      <c r="H1014" s="31"/>
      <c r="I1014" s="31"/>
      <c r="J1014" s="31"/>
      <c r="K1014" s="31"/>
      <c r="L1014" s="31"/>
      <c r="M1014" s="31"/>
      <c r="N1014" s="31"/>
      <c r="O1014" s="31"/>
      <c r="P1014" s="31"/>
      <c r="Q1014" s="31"/>
      <c r="R1014" s="34"/>
      <c r="S1014" s="34"/>
      <c r="T1014" s="34"/>
      <c r="U1014" s="34"/>
      <c r="V1014" s="34"/>
      <c r="W1014" s="34"/>
      <c r="X1014" s="32"/>
      <c r="Y1014" s="32"/>
      <c r="Z1014" s="32"/>
      <c r="AA1014" s="32"/>
      <c r="AB1014" s="32"/>
      <c r="AC1014" s="32"/>
      <c r="AD1014" s="32"/>
      <c r="AE1014" s="32"/>
      <c r="AF1014" s="32"/>
      <c r="AG1014" s="32"/>
    </row>
    <row r="1015" spans="1:33" ht="15" customHeight="1">
      <c r="A1015" s="31"/>
      <c r="B1015" s="31"/>
      <c r="C1015" s="31"/>
      <c r="D1015" s="31"/>
      <c r="E1015" s="31"/>
      <c r="F1015" s="31"/>
      <c r="G1015" s="31"/>
      <c r="H1015" s="31"/>
      <c r="I1015" s="31"/>
      <c r="J1015" s="31"/>
      <c r="K1015" s="31"/>
      <c r="L1015" s="31"/>
      <c r="M1015" s="31"/>
      <c r="N1015" s="31"/>
      <c r="O1015" s="31"/>
      <c r="P1015" s="31"/>
      <c r="Q1015" s="31"/>
      <c r="R1015" s="34"/>
      <c r="S1015" s="34"/>
      <c r="T1015" s="34"/>
      <c r="U1015" s="34"/>
      <c r="V1015" s="34"/>
      <c r="W1015" s="34"/>
      <c r="X1015" s="32"/>
      <c r="Y1015" s="32"/>
      <c r="Z1015" s="32"/>
      <c r="AA1015" s="32"/>
      <c r="AB1015" s="32"/>
      <c r="AC1015" s="32"/>
      <c r="AD1015" s="32"/>
      <c r="AE1015" s="32"/>
      <c r="AF1015" s="32"/>
      <c r="AG1015" s="32"/>
    </row>
    <row r="1016" spans="1:33" ht="15" customHeight="1">
      <c r="A1016" s="31"/>
      <c r="B1016" s="31"/>
      <c r="C1016" s="31"/>
      <c r="D1016" s="31"/>
      <c r="E1016" s="31"/>
      <c r="F1016" s="31"/>
      <c r="G1016" s="31"/>
      <c r="H1016" s="31"/>
      <c r="I1016" s="31"/>
      <c r="J1016" s="31"/>
      <c r="K1016" s="31"/>
      <c r="L1016" s="31"/>
      <c r="M1016" s="31"/>
      <c r="N1016" s="31"/>
      <c r="O1016" s="31"/>
      <c r="P1016" s="31"/>
      <c r="Q1016" s="31"/>
      <c r="R1016" s="34"/>
      <c r="S1016" s="34"/>
      <c r="T1016" s="34"/>
      <c r="U1016" s="34"/>
      <c r="V1016" s="34"/>
      <c r="W1016" s="34"/>
      <c r="X1016" s="32"/>
      <c r="Y1016" s="32"/>
      <c r="Z1016" s="32"/>
      <c r="AA1016" s="32"/>
      <c r="AB1016" s="32"/>
      <c r="AC1016" s="32"/>
      <c r="AD1016" s="32"/>
      <c r="AE1016" s="32"/>
      <c r="AF1016" s="32"/>
      <c r="AG1016" s="32"/>
    </row>
    <row r="1017" spans="1:33" ht="15" customHeight="1">
      <c r="A1017" s="31"/>
      <c r="B1017" s="31"/>
      <c r="C1017" s="31"/>
      <c r="D1017" s="31"/>
      <c r="E1017" s="31"/>
      <c r="F1017" s="31"/>
      <c r="G1017" s="31"/>
      <c r="H1017" s="31"/>
      <c r="I1017" s="31"/>
      <c r="J1017" s="31"/>
      <c r="K1017" s="31"/>
      <c r="L1017" s="31"/>
      <c r="M1017" s="31"/>
      <c r="N1017" s="31"/>
      <c r="O1017" s="31"/>
      <c r="P1017" s="31"/>
      <c r="Q1017" s="31"/>
      <c r="R1017" s="34"/>
      <c r="S1017" s="34"/>
      <c r="T1017" s="34"/>
      <c r="U1017" s="34"/>
      <c r="V1017" s="34"/>
      <c r="W1017" s="34"/>
      <c r="X1017" s="32"/>
      <c r="Y1017" s="32"/>
      <c r="Z1017" s="32"/>
      <c r="AA1017" s="32"/>
      <c r="AB1017" s="32"/>
      <c r="AC1017" s="32"/>
      <c r="AD1017" s="32"/>
      <c r="AE1017" s="32"/>
      <c r="AF1017" s="32"/>
      <c r="AG1017" s="32"/>
    </row>
    <row r="1018" spans="1:33" ht="15" customHeight="1">
      <c r="A1018" s="31"/>
      <c r="B1018" s="31"/>
      <c r="C1018" s="31"/>
      <c r="D1018" s="31"/>
      <c r="E1018" s="31"/>
      <c r="F1018" s="31"/>
      <c r="G1018" s="31"/>
      <c r="H1018" s="31"/>
      <c r="I1018" s="31"/>
      <c r="J1018" s="31"/>
      <c r="K1018" s="31"/>
      <c r="L1018" s="31"/>
      <c r="M1018" s="31"/>
      <c r="N1018" s="31"/>
      <c r="O1018" s="31"/>
      <c r="P1018" s="31"/>
      <c r="Q1018" s="31"/>
      <c r="R1018" s="34"/>
      <c r="S1018" s="34"/>
      <c r="T1018" s="34"/>
      <c r="U1018" s="34"/>
      <c r="V1018" s="34"/>
      <c r="W1018" s="34"/>
      <c r="X1018" s="32"/>
      <c r="Y1018" s="32"/>
      <c r="Z1018" s="32"/>
      <c r="AA1018" s="32"/>
      <c r="AB1018" s="32"/>
      <c r="AC1018" s="32"/>
      <c r="AD1018" s="32"/>
      <c r="AE1018" s="32"/>
      <c r="AF1018" s="32"/>
      <c r="AG1018" s="32"/>
    </row>
    <row r="1019" spans="1:33" ht="15" customHeight="1">
      <c r="A1019" s="31"/>
      <c r="B1019" s="31"/>
      <c r="C1019" s="31"/>
      <c r="D1019" s="31"/>
      <c r="E1019" s="31"/>
      <c r="F1019" s="31"/>
      <c r="G1019" s="31"/>
      <c r="H1019" s="31"/>
      <c r="I1019" s="31"/>
      <c r="J1019" s="31"/>
      <c r="K1019" s="31"/>
      <c r="L1019" s="31"/>
      <c r="M1019" s="31"/>
      <c r="N1019" s="31"/>
      <c r="O1019" s="31"/>
      <c r="P1019" s="31"/>
      <c r="Q1019" s="31"/>
      <c r="R1019" s="34"/>
      <c r="S1019" s="34"/>
      <c r="T1019" s="34"/>
      <c r="U1019" s="34"/>
      <c r="V1019" s="34"/>
      <c r="W1019" s="34"/>
      <c r="X1019" s="32"/>
      <c r="Y1019" s="32"/>
      <c r="Z1019" s="32"/>
      <c r="AA1019" s="32"/>
      <c r="AB1019" s="32"/>
      <c r="AC1019" s="32"/>
      <c r="AD1019" s="32"/>
      <c r="AE1019" s="32"/>
      <c r="AF1019" s="32"/>
      <c r="AG1019" s="32"/>
    </row>
    <row r="1020" spans="1:33" ht="15" customHeight="1">
      <c r="A1020" s="31"/>
      <c r="B1020" s="31"/>
      <c r="C1020" s="31"/>
      <c r="D1020" s="31"/>
      <c r="E1020" s="31"/>
      <c r="F1020" s="31"/>
      <c r="G1020" s="31"/>
      <c r="H1020" s="31"/>
      <c r="I1020" s="31"/>
      <c r="J1020" s="31"/>
      <c r="K1020" s="31"/>
      <c r="L1020" s="31"/>
      <c r="M1020" s="31"/>
      <c r="N1020" s="31"/>
      <c r="O1020" s="31"/>
      <c r="P1020" s="31"/>
      <c r="Q1020" s="31"/>
      <c r="R1020" s="34"/>
      <c r="S1020" s="34"/>
      <c r="T1020" s="34"/>
      <c r="U1020" s="34"/>
      <c r="V1020" s="34"/>
      <c r="W1020" s="34"/>
      <c r="X1020" s="32"/>
      <c r="Y1020" s="32"/>
      <c r="Z1020" s="32"/>
      <c r="AA1020" s="32"/>
      <c r="AB1020" s="32"/>
      <c r="AC1020" s="32"/>
      <c r="AD1020" s="32"/>
      <c r="AE1020" s="32"/>
      <c r="AF1020" s="32"/>
      <c r="AG1020" s="32"/>
    </row>
    <row r="1021" spans="1:33" ht="15" customHeight="1">
      <c r="A1021" s="31"/>
      <c r="B1021" s="31"/>
      <c r="C1021" s="31"/>
      <c r="D1021" s="31"/>
      <c r="E1021" s="31"/>
      <c r="F1021" s="31"/>
      <c r="G1021" s="31"/>
      <c r="H1021" s="31"/>
      <c r="I1021" s="31"/>
      <c r="J1021" s="31"/>
      <c r="K1021" s="31"/>
      <c r="L1021" s="31"/>
      <c r="M1021" s="31"/>
      <c r="N1021" s="31"/>
      <c r="O1021" s="31"/>
      <c r="P1021" s="31"/>
      <c r="Q1021" s="31"/>
      <c r="R1021" s="34"/>
      <c r="S1021" s="34"/>
      <c r="T1021" s="34"/>
      <c r="U1021" s="34"/>
      <c r="V1021" s="34"/>
      <c r="W1021" s="34"/>
      <c r="X1021" s="32"/>
      <c r="Y1021" s="32"/>
      <c r="Z1021" s="32"/>
      <c r="AA1021" s="32"/>
      <c r="AB1021" s="32"/>
      <c r="AC1021" s="32"/>
      <c r="AD1021" s="32"/>
      <c r="AE1021" s="32"/>
      <c r="AF1021" s="32"/>
      <c r="AG1021" s="32"/>
    </row>
    <row r="1022" spans="1:33" ht="15" customHeight="1">
      <c r="A1022" s="31"/>
      <c r="B1022" s="31"/>
      <c r="C1022" s="31"/>
      <c r="D1022" s="31"/>
      <c r="E1022" s="31"/>
      <c r="F1022" s="31"/>
      <c r="G1022" s="31"/>
      <c r="H1022" s="31"/>
      <c r="I1022" s="31"/>
      <c r="J1022" s="31"/>
      <c r="K1022" s="31"/>
      <c r="L1022" s="31"/>
      <c r="M1022" s="31"/>
      <c r="N1022" s="31"/>
      <c r="O1022" s="31"/>
      <c r="P1022" s="31"/>
      <c r="Q1022" s="31"/>
      <c r="R1022" s="34"/>
      <c r="S1022" s="34"/>
      <c r="T1022" s="34"/>
      <c r="U1022" s="34"/>
      <c r="V1022" s="34"/>
      <c r="W1022" s="34"/>
      <c r="X1022" s="32"/>
      <c r="Y1022" s="32"/>
      <c r="Z1022" s="32"/>
      <c r="AA1022" s="32"/>
      <c r="AB1022" s="32"/>
      <c r="AC1022" s="32"/>
      <c r="AD1022" s="32"/>
      <c r="AE1022" s="32"/>
      <c r="AF1022" s="32"/>
      <c r="AG1022" s="32"/>
    </row>
    <row r="1023" spans="1:33" ht="15" customHeight="1">
      <c r="A1023" s="31"/>
      <c r="B1023" s="31"/>
      <c r="C1023" s="31"/>
      <c r="D1023" s="31"/>
      <c r="E1023" s="31"/>
      <c r="F1023" s="31"/>
      <c r="G1023" s="31"/>
      <c r="H1023" s="31"/>
      <c r="I1023" s="31"/>
      <c r="J1023" s="31"/>
      <c r="K1023" s="31"/>
      <c r="L1023" s="31"/>
      <c r="M1023" s="31"/>
      <c r="N1023" s="31"/>
      <c r="O1023" s="31"/>
      <c r="P1023" s="31"/>
      <c r="Q1023" s="31"/>
      <c r="R1023" s="34"/>
      <c r="S1023" s="34"/>
      <c r="T1023" s="34"/>
      <c r="U1023" s="34"/>
      <c r="V1023" s="34"/>
      <c r="W1023" s="34"/>
      <c r="X1023" s="32"/>
      <c r="Y1023" s="32"/>
      <c r="Z1023" s="32"/>
      <c r="AA1023" s="32"/>
      <c r="AB1023" s="32"/>
      <c r="AC1023" s="32"/>
      <c r="AD1023" s="32"/>
      <c r="AE1023" s="32"/>
      <c r="AF1023" s="32"/>
      <c r="AG1023" s="32"/>
    </row>
    <row r="1024" spans="1:33" ht="15" customHeight="1">
      <c r="A1024" s="31"/>
      <c r="B1024" s="31"/>
      <c r="C1024" s="31"/>
      <c r="D1024" s="31"/>
      <c r="E1024" s="31"/>
      <c r="F1024" s="31"/>
      <c r="G1024" s="31"/>
      <c r="H1024" s="31"/>
      <c r="I1024" s="31"/>
      <c r="J1024" s="31"/>
      <c r="K1024" s="31"/>
      <c r="L1024" s="31"/>
      <c r="M1024" s="31"/>
      <c r="N1024" s="31"/>
      <c r="O1024" s="31"/>
      <c r="P1024" s="31"/>
      <c r="Q1024" s="31"/>
      <c r="R1024" s="34"/>
      <c r="S1024" s="34"/>
      <c r="T1024" s="34"/>
      <c r="U1024" s="34"/>
      <c r="V1024" s="34"/>
      <c r="W1024" s="34"/>
      <c r="X1024" s="32"/>
      <c r="Y1024" s="32"/>
      <c r="Z1024" s="32"/>
      <c r="AA1024" s="32"/>
      <c r="AB1024" s="32"/>
      <c r="AC1024" s="32"/>
      <c r="AD1024" s="32"/>
      <c r="AE1024" s="32"/>
      <c r="AF1024" s="32"/>
      <c r="AG1024" s="32"/>
    </row>
    <row r="1025" spans="1:33" ht="15" customHeight="1">
      <c r="A1025" s="31"/>
      <c r="B1025" s="31"/>
      <c r="C1025" s="31"/>
      <c r="D1025" s="31"/>
      <c r="E1025" s="31"/>
      <c r="F1025" s="31"/>
      <c r="G1025" s="31"/>
      <c r="H1025" s="31"/>
      <c r="I1025" s="31"/>
      <c r="J1025" s="31"/>
      <c r="K1025" s="31"/>
      <c r="L1025" s="31"/>
      <c r="M1025" s="31"/>
      <c r="N1025" s="31"/>
      <c r="O1025" s="31"/>
      <c r="P1025" s="31"/>
      <c r="Q1025" s="31"/>
      <c r="R1025" s="34"/>
      <c r="S1025" s="34"/>
      <c r="T1025" s="34"/>
      <c r="U1025" s="34"/>
      <c r="V1025" s="34"/>
      <c r="W1025" s="34"/>
      <c r="X1025" s="32"/>
      <c r="Y1025" s="32"/>
      <c r="Z1025" s="32"/>
      <c r="AA1025" s="32"/>
      <c r="AB1025" s="32"/>
      <c r="AC1025" s="32"/>
      <c r="AD1025" s="32"/>
      <c r="AE1025" s="32"/>
      <c r="AF1025" s="32"/>
      <c r="AG1025" s="32"/>
    </row>
    <row r="1026" spans="1:33" ht="15" customHeight="1">
      <c r="A1026" s="31"/>
      <c r="B1026" s="31"/>
      <c r="C1026" s="31"/>
      <c r="D1026" s="31"/>
      <c r="E1026" s="31"/>
      <c r="F1026" s="31"/>
      <c r="G1026" s="31"/>
      <c r="H1026" s="31"/>
      <c r="I1026" s="31"/>
      <c r="J1026" s="31"/>
      <c r="K1026" s="31"/>
      <c r="L1026" s="31"/>
      <c r="M1026" s="31"/>
      <c r="N1026" s="31"/>
      <c r="O1026" s="31"/>
      <c r="P1026" s="31"/>
      <c r="Q1026" s="31"/>
      <c r="R1026" s="34"/>
      <c r="S1026" s="34"/>
      <c r="T1026" s="34"/>
      <c r="U1026" s="34"/>
      <c r="V1026" s="34"/>
      <c r="W1026" s="34"/>
      <c r="X1026" s="32"/>
      <c r="Y1026" s="32"/>
      <c r="Z1026" s="32"/>
      <c r="AA1026" s="32"/>
      <c r="AB1026" s="32"/>
      <c r="AC1026" s="32"/>
      <c r="AD1026" s="32"/>
      <c r="AE1026" s="32"/>
      <c r="AF1026" s="32"/>
      <c r="AG1026" s="32"/>
    </row>
    <row r="1027" spans="1:33" ht="15" customHeight="1">
      <c r="A1027" s="31"/>
      <c r="B1027" s="31"/>
      <c r="C1027" s="31"/>
      <c r="D1027" s="31"/>
      <c r="E1027" s="31"/>
      <c r="F1027" s="31"/>
      <c r="G1027" s="31"/>
      <c r="H1027" s="31"/>
      <c r="I1027" s="31"/>
      <c r="J1027" s="31"/>
      <c r="K1027" s="31"/>
      <c r="L1027" s="31"/>
      <c r="M1027" s="31"/>
      <c r="N1027" s="31"/>
      <c r="O1027" s="31"/>
      <c r="P1027" s="31"/>
      <c r="Q1027" s="31"/>
      <c r="R1027" s="34"/>
      <c r="S1027" s="34"/>
      <c r="T1027" s="34"/>
      <c r="U1027" s="34"/>
      <c r="V1027" s="34"/>
      <c r="W1027" s="34"/>
      <c r="X1027" s="32"/>
      <c r="Y1027" s="32"/>
      <c r="Z1027" s="32"/>
      <c r="AA1027" s="32"/>
      <c r="AB1027" s="32"/>
      <c r="AC1027" s="32"/>
      <c r="AD1027" s="32"/>
      <c r="AE1027" s="32"/>
      <c r="AF1027" s="32"/>
      <c r="AG1027" s="32"/>
    </row>
    <row r="1028" spans="1:33" ht="15" customHeight="1">
      <c r="A1028" s="31"/>
      <c r="B1028" s="31"/>
      <c r="C1028" s="31"/>
      <c r="D1028" s="31"/>
      <c r="E1028" s="31"/>
      <c r="F1028" s="31"/>
      <c r="G1028" s="31"/>
      <c r="H1028" s="31"/>
      <c r="I1028" s="31"/>
      <c r="J1028" s="31"/>
      <c r="K1028" s="31"/>
      <c r="L1028" s="31"/>
      <c r="M1028" s="31"/>
      <c r="N1028" s="31"/>
      <c r="O1028" s="31"/>
      <c r="P1028" s="31"/>
      <c r="Q1028" s="31"/>
      <c r="R1028" s="34"/>
      <c r="S1028" s="34"/>
      <c r="T1028" s="34"/>
      <c r="U1028" s="34"/>
      <c r="V1028" s="34"/>
      <c r="W1028" s="34"/>
      <c r="X1028" s="32"/>
      <c r="Y1028" s="32"/>
      <c r="Z1028" s="32"/>
      <c r="AA1028" s="32"/>
      <c r="AB1028" s="32"/>
      <c r="AC1028" s="32"/>
      <c r="AD1028" s="32"/>
      <c r="AE1028" s="32"/>
      <c r="AF1028" s="32"/>
      <c r="AG1028" s="32"/>
    </row>
    <row r="1029" spans="1:33" ht="15" customHeight="1">
      <c r="A1029" s="31"/>
      <c r="B1029" s="31"/>
      <c r="C1029" s="31"/>
      <c r="D1029" s="31"/>
      <c r="E1029" s="31"/>
      <c r="F1029" s="31"/>
      <c r="G1029" s="31"/>
      <c r="H1029" s="31"/>
      <c r="I1029" s="31"/>
      <c r="J1029" s="31"/>
      <c r="K1029" s="31"/>
      <c r="L1029" s="31"/>
      <c r="M1029" s="31"/>
      <c r="N1029" s="31"/>
      <c r="O1029" s="31"/>
      <c r="P1029" s="31"/>
      <c r="Q1029" s="31"/>
      <c r="R1029" s="34"/>
      <c r="S1029" s="34"/>
      <c r="T1029" s="34"/>
      <c r="U1029" s="34"/>
      <c r="V1029" s="34"/>
      <c r="W1029" s="34"/>
      <c r="X1029" s="32"/>
      <c r="Y1029" s="32"/>
      <c r="Z1029" s="32"/>
      <c r="AA1029" s="32"/>
      <c r="AB1029" s="32"/>
      <c r="AC1029" s="32"/>
      <c r="AD1029" s="32"/>
      <c r="AE1029" s="32"/>
      <c r="AF1029" s="32"/>
      <c r="AG1029" s="32"/>
    </row>
    <row r="1030" spans="1:33" ht="15" customHeight="1">
      <c r="A1030" s="31"/>
      <c r="B1030" s="31"/>
      <c r="C1030" s="31"/>
      <c r="D1030" s="31"/>
      <c r="E1030" s="31"/>
      <c r="F1030" s="31"/>
      <c r="G1030" s="31"/>
      <c r="H1030" s="31"/>
      <c r="I1030" s="31"/>
      <c r="J1030" s="31"/>
      <c r="K1030" s="31"/>
      <c r="L1030" s="31"/>
      <c r="M1030" s="31"/>
      <c r="N1030" s="31"/>
      <c r="O1030" s="31"/>
      <c r="P1030" s="31"/>
      <c r="Q1030" s="31"/>
      <c r="R1030" s="34"/>
      <c r="S1030" s="34"/>
      <c r="T1030" s="34"/>
      <c r="U1030" s="34"/>
      <c r="V1030" s="34"/>
      <c r="W1030" s="34"/>
      <c r="X1030" s="32"/>
      <c r="Y1030" s="32"/>
      <c r="Z1030" s="32"/>
      <c r="AA1030" s="32"/>
      <c r="AB1030" s="32"/>
      <c r="AC1030" s="32"/>
      <c r="AD1030" s="32"/>
      <c r="AE1030" s="32"/>
      <c r="AF1030" s="32"/>
      <c r="AG1030" s="32"/>
    </row>
    <row r="1031" spans="1:33" ht="15" customHeight="1">
      <c r="A1031" s="31"/>
      <c r="B1031" s="31"/>
      <c r="C1031" s="31"/>
      <c r="D1031" s="31"/>
      <c r="E1031" s="31"/>
      <c r="F1031" s="31"/>
      <c r="G1031" s="31"/>
      <c r="H1031" s="31"/>
      <c r="I1031" s="31"/>
      <c r="J1031" s="31"/>
      <c r="K1031" s="31"/>
      <c r="L1031" s="31"/>
      <c r="M1031" s="31"/>
      <c r="N1031" s="31"/>
      <c r="O1031" s="31"/>
      <c r="P1031" s="31"/>
      <c r="Q1031" s="31"/>
      <c r="R1031" s="34"/>
      <c r="S1031" s="34"/>
      <c r="T1031" s="34"/>
      <c r="U1031" s="34"/>
      <c r="V1031" s="34"/>
      <c r="W1031" s="34"/>
      <c r="X1031" s="32"/>
      <c r="Y1031" s="32"/>
      <c r="Z1031" s="32"/>
      <c r="AA1031" s="32"/>
      <c r="AB1031" s="32"/>
      <c r="AC1031" s="32"/>
      <c r="AD1031" s="32"/>
      <c r="AE1031" s="32"/>
      <c r="AF1031" s="32"/>
      <c r="AG1031" s="32"/>
    </row>
    <row r="1032" spans="1:33" ht="15" customHeight="1">
      <c r="A1032" s="31"/>
      <c r="B1032" s="31"/>
      <c r="C1032" s="31"/>
      <c r="D1032" s="31"/>
      <c r="E1032" s="31"/>
      <c r="F1032" s="31"/>
      <c r="G1032" s="31"/>
      <c r="H1032" s="31"/>
      <c r="I1032" s="31"/>
      <c r="J1032" s="31"/>
      <c r="K1032" s="31"/>
      <c r="L1032" s="31"/>
      <c r="M1032" s="31"/>
      <c r="N1032" s="31"/>
      <c r="O1032" s="31"/>
      <c r="P1032" s="31"/>
      <c r="Q1032" s="31"/>
      <c r="R1032" s="34"/>
      <c r="S1032" s="34"/>
      <c r="T1032" s="34"/>
      <c r="U1032" s="34"/>
      <c r="V1032" s="34"/>
      <c r="W1032" s="34"/>
      <c r="X1032" s="32"/>
      <c r="Y1032" s="32"/>
      <c r="Z1032" s="32"/>
      <c r="AA1032" s="32"/>
      <c r="AB1032" s="32"/>
      <c r="AC1032" s="32"/>
      <c r="AD1032" s="32"/>
      <c r="AE1032" s="32"/>
      <c r="AF1032" s="32"/>
      <c r="AG1032" s="32"/>
    </row>
    <row r="1033" spans="1:33" ht="15" customHeight="1">
      <c r="A1033" s="31"/>
      <c r="B1033" s="31"/>
      <c r="C1033" s="31"/>
      <c r="D1033" s="31"/>
      <c r="E1033" s="31"/>
      <c r="F1033" s="31"/>
      <c r="G1033" s="31"/>
      <c r="H1033" s="31"/>
      <c r="I1033" s="31"/>
      <c r="J1033" s="31"/>
      <c r="K1033" s="31"/>
      <c r="L1033" s="31"/>
      <c r="M1033" s="31"/>
      <c r="N1033" s="31"/>
      <c r="O1033" s="31"/>
      <c r="P1033" s="31"/>
      <c r="Q1033" s="31"/>
      <c r="R1033" s="34"/>
      <c r="S1033" s="34"/>
      <c r="T1033" s="34"/>
      <c r="U1033" s="34"/>
      <c r="V1033" s="34"/>
      <c r="W1033" s="34"/>
      <c r="X1033" s="32"/>
      <c r="Y1033" s="32"/>
      <c r="Z1033" s="32"/>
      <c r="AA1033" s="32"/>
      <c r="AB1033" s="32"/>
      <c r="AC1033" s="32"/>
      <c r="AD1033" s="32"/>
      <c r="AE1033" s="32"/>
      <c r="AF1033" s="32"/>
      <c r="AG1033" s="32"/>
    </row>
    <row r="1034" spans="1:33" ht="15" customHeight="1">
      <c r="A1034" s="31"/>
      <c r="B1034" s="31"/>
      <c r="C1034" s="31"/>
      <c r="D1034" s="31"/>
      <c r="E1034" s="31"/>
      <c r="F1034" s="31"/>
      <c r="G1034" s="31"/>
      <c r="H1034" s="31"/>
      <c r="I1034" s="31"/>
      <c r="J1034" s="31"/>
      <c r="K1034" s="31"/>
      <c r="L1034" s="31"/>
      <c r="M1034" s="31"/>
      <c r="N1034" s="31"/>
      <c r="O1034" s="31"/>
      <c r="P1034" s="31"/>
      <c r="Q1034" s="31"/>
      <c r="R1034" s="34"/>
      <c r="S1034" s="34"/>
      <c r="T1034" s="34"/>
      <c r="U1034" s="34"/>
      <c r="V1034" s="34"/>
      <c r="W1034" s="34"/>
      <c r="X1034" s="32"/>
      <c r="Y1034" s="32"/>
      <c r="Z1034" s="32"/>
      <c r="AA1034" s="32"/>
      <c r="AB1034" s="32"/>
      <c r="AC1034" s="32"/>
      <c r="AD1034" s="32"/>
      <c r="AE1034" s="32"/>
      <c r="AF1034" s="32"/>
      <c r="AG1034" s="32"/>
    </row>
    <row r="1035" spans="1:33" ht="15" customHeight="1">
      <c r="A1035" s="31"/>
      <c r="B1035" s="31"/>
      <c r="C1035" s="31"/>
      <c r="D1035" s="31"/>
      <c r="E1035" s="31"/>
      <c r="F1035" s="31"/>
      <c r="G1035" s="31"/>
      <c r="H1035" s="31"/>
      <c r="I1035" s="31"/>
      <c r="J1035" s="31"/>
      <c r="K1035" s="31"/>
      <c r="L1035" s="31"/>
      <c r="M1035" s="31"/>
      <c r="N1035" s="31"/>
      <c r="O1035" s="31"/>
      <c r="P1035" s="31"/>
      <c r="Q1035" s="31"/>
      <c r="R1035" s="34"/>
      <c r="S1035" s="34"/>
      <c r="T1035" s="34"/>
      <c r="U1035" s="34"/>
      <c r="V1035" s="34"/>
      <c r="W1035" s="34"/>
      <c r="X1035" s="32"/>
      <c r="Y1035" s="32"/>
      <c r="Z1035" s="32"/>
      <c r="AA1035" s="32"/>
      <c r="AB1035" s="32"/>
      <c r="AC1035" s="32"/>
      <c r="AD1035" s="32"/>
      <c r="AE1035" s="32"/>
      <c r="AF1035" s="32"/>
      <c r="AG1035" s="32"/>
    </row>
    <row r="1036" spans="1:33" ht="15" customHeight="1">
      <c r="A1036" s="31"/>
      <c r="B1036" s="31"/>
      <c r="C1036" s="31"/>
      <c r="D1036" s="31"/>
      <c r="E1036" s="31"/>
      <c r="F1036" s="31"/>
      <c r="G1036" s="31"/>
      <c r="H1036" s="31"/>
      <c r="I1036" s="31"/>
      <c r="J1036" s="31"/>
      <c r="K1036" s="31"/>
      <c r="L1036" s="31"/>
      <c r="M1036" s="31"/>
      <c r="N1036" s="31"/>
      <c r="O1036" s="31"/>
      <c r="P1036" s="31"/>
      <c r="Q1036" s="31"/>
      <c r="R1036" s="34"/>
      <c r="S1036" s="34"/>
      <c r="T1036" s="34"/>
      <c r="U1036" s="34"/>
      <c r="V1036" s="34"/>
      <c r="W1036" s="34"/>
      <c r="X1036" s="32"/>
      <c r="Y1036" s="32"/>
      <c r="Z1036" s="32"/>
      <c r="AA1036" s="32"/>
      <c r="AB1036" s="32"/>
      <c r="AC1036" s="32"/>
      <c r="AD1036" s="32"/>
      <c r="AE1036" s="32"/>
      <c r="AF1036" s="32"/>
      <c r="AG1036" s="32"/>
    </row>
    <row r="1037" spans="1:33" ht="15" customHeight="1">
      <c r="A1037" s="31"/>
      <c r="B1037" s="31"/>
      <c r="C1037" s="31"/>
      <c r="D1037" s="31"/>
      <c r="E1037" s="31"/>
      <c r="F1037" s="31"/>
      <c r="G1037" s="31"/>
      <c r="H1037" s="31"/>
      <c r="I1037" s="31"/>
      <c r="J1037" s="31"/>
      <c r="K1037" s="31"/>
      <c r="L1037" s="31"/>
      <c r="M1037" s="31"/>
      <c r="N1037" s="31"/>
      <c r="O1037" s="31"/>
      <c r="P1037" s="31"/>
      <c r="Q1037" s="31"/>
      <c r="R1037" s="34"/>
      <c r="S1037" s="34"/>
      <c r="T1037" s="34"/>
      <c r="U1037" s="34"/>
      <c r="V1037" s="34"/>
      <c r="W1037" s="34"/>
      <c r="X1037" s="32"/>
      <c r="Y1037" s="32"/>
      <c r="Z1037" s="32"/>
      <c r="AA1037" s="32"/>
      <c r="AB1037" s="32"/>
      <c r="AC1037" s="32"/>
      <c r="AD1037" s="32"/>
      <c r="AE1037" s="32"/>
      <c r="AF1037" s="32"/>
      <c r="AG1037" s="32"/>
    </row>
    <row r="1038" spans="1:33" ht="15" customHeight="1">
      <c r="A1038" s="31"/>
      <c r="B1038" s="31"/>
      <c r="C1038" s="31"/>
      <c r="D1038" s="31"/>
      <c r="E1038" s="31"/>
      <c r="F1038" s="31"/>
      <c r="G1038" s="31"/>
      <c r="H1038" s="31"/>
      <c r="I1038" s="31"/>
      <c r="J1038" s="31"/>
      <c r="K1038" s="31"/>
      <c r="L1038" s="31"/>
      <c r="M1038" s="31"/>
      <c r="N1038" s="31"/>
      <c r="O1038" s="31"/>
      <c r="P1038" s="31"/>
      <c r="Q1038" s="31"/>
      <c r="R1038" s="34"/>
      <c r="S1038" s="34"/>
      <c r="T1038" s="34"/>
      <c r="U1038" s="34"/>
      <c r="V1038" s="34"/>
      <c r="W1038" s="34"/>
      <c r="X1038" s="32"/>
      <c r="Y1038" s="32"/>
      <c r="Z1038" s="32"/>
      <c r="AA1038" s="32"/>
      <c r="AB1038" s="32"/>
      <c r="AC1038" s="32"/>
      <c r="AD1038" s="32"/>
      <c r="AE1038" s="32"/>
      <c r="AF1038" s="32"/>
      <c r="AG1038" s="32"/>
    </row>
    <row r="1039" spans="1:33" ht="15" customHeight="1">
      <c r="A1039" s="31"/>
      <c r="B1039" s="31"/>
      <c r="C1039" s="31"/>
      <c r="D1039" s="31"/>
      <c r="E1039" s="31"/>
      <c r="F1039" s="31"/>
      <c r="G1039" s="31"/>
      <c r="H1039" s="31"/>
      <c r="I1039" s="31"/>
      <c r="J1039" s="31"/>
      <c r="K1039" s="31"/>
      <c r="L1039" s="31"/>
      <c r="M1039" s="31"/>
      <c r="N1039" s="31"/>
      <c r="O1039" s="31"/>
      <c r="P1039" s="31"/>
      <c r="Q1039" s="31"/>
      <c r="R1039" s="34"/>
      <c r="S1039" s="34"/>
      <c r="T1039" s="34"/>
      <c r="U1039" s="34"/>
      <c r="V1039" s="34"/>
      <c r="W1039" s="34"/>
      <c r="X1039" s="32"/>
      <c r="Y1039" s="32"/>
      <c r="Z1039" s="32"/>
      <c r="AA1039" s="32"/>
      <c r="AB1039" s="32"/>
      <c r="AC1039" s="32"/>
      <c r="AD1039" s="32"/>
      <c r="AE1039" s="32"/>
      <c r="AF1039" s="32"/>
      <c r="AG1039" s="32"/>
    </row>
    <row r="1040" spans="1:33" ht="15" customHeight="1">
      <c r="A1040" s="31"/>
      <c r="B1040" s="31"/>
      <c r="C1040" s="31"/>
      <c r="D1040" s="31"/>
      <c r="E1040" s="31"/>
      <c r="F1040" s="31"/>
      <c r="G1040" s="31"/>
      <c r="H1040" s="31"/>
      <c r="I1040" s="31"/>
      <c r="J1040" s="31"/>
      <c r="K1040" s="31"/>
      <c r="L1040" s="31"/>
      <c r="M1040" s="31"/>
      <c r="N1040" s="31"/>
      <c r="O1040" s="31"/>
      <c r="P1040" s="31"/>
      <c r="Q1040" s="31"/>
      <c r="R1040" s="34"/>
      <c r="S1040" s="34"/>
      <c r="T1040" s="34"/>
      <c r="U1040" s="34"/>
      <c r="V1040" s="34"/>
      <c r="W1040" s="34"/>
      <c r="X1040" s="32"/>
      <c r="Y1040" s="32"/>
      <c r="Z1040" s="32"/>
      <c r="AA1040" s="32"/>
      <c r="AB1040" s="32"/>
      <c r="AC1040" s="32"/>
      <c r="AD1040" s="32"/>
      <c r="AE1040" s="32"/>
      <c r="AF1040" s="32"/>
      <c r="AG1040" s="32"/>
    </row>
    <row r="1041" spans="1:33" ht="15" customHeight="1">
      <c r="A1041" s="31"/>
      <c r="B1041" s="31"/>
      <c r="C1041" s="31"/>
      <c r="D1041" s="31"/>
      <c r="E1041" s="31"/>
      <c r="F1041" s="31"/>
      <c r="G1041" s="31"/>
      <c r="H1041" s="31"/>
      <c r="I1041" s="31"/>
      <c r="J1041" s="31"/>
      <c r="K1041" s="31"/>
      <c r="L1041" s="31"/>
      <c r="M1041" s="31"/>
      <c r="N1041" s="31"/>
      <c r="O1041" s="31"/>
      <c r="P1041" s="31"/>
      <c r="Q1041" s="31"/>
      <c r="R1041" s="34"/>
      <c r="S1041" s="34"/>
      <c r="T1041" s="34"/>
      <c r="U1041" s="34"/>
      <c r="V1041" s="34"/>
      <c r="W1041" s="34"/>
      <c r="X1041" s="32"/>
      <c r="Y1041" s="32"/>
      <c r="Z1041" s="32"/>
      <c r="AA1041" s="32"/>
      <c r="AB1041" s="32"/>
      <c r="AC1041" s="32"/>
      <c r="AD1041" s="32"/>
      <c r="AE1041" s="32"/>
      <c r="AF1041" s="32"/>
      <c r="AG1041" s="32"/>
    </row>
    <row r="1042" spans="1:33" ht="15" customHeight="1">
      <c r="A1042" s="31"/>
      <c r="B1042" s="31"/>
      <c r="C1042" s="31"/>
      <c r="D1042" s="31"/>
      <c r="E1042" s="31"/>
      <c r="F1042" s="31"/>
      <c r="G1042" s="31"/>
      <c r="H1042" s="31"/>
      <c r="I1042" s="31"/>
      <c r="J1042" s="31"/>
      <c r="K1042" s="31"/>
      <c r="L1042" s="31"/>
      <c r="M1042" s="31"/>
      <c r="N1042" s="31"/>
      <c r="O1042" s="31"/>
      <c r="P1042" s="31"/>
      <c r="Q1042" s="31"/>
      <c r="R1042" s="34"/>
      <c r="S1042" s="34"/>
      <c r="T1042" s="34"/>
      <c r="U1042" s="34"/>
      <c r="V1042" s="34"/>
      <c r="W1042" s="34"/>
      <c r="X1042" s="32"/>
      <c r="Y1042" s="32"/>
      <c r="Z1042" s="32"/>
      <c r="AA1042" s="32"/>
      <c r="AB1042" s="32"/>
      <c r="AC1042" s="32"/>
      <c r="AD1042" s="32"/>
      <c r="AE1042" s="32"/>
      <c r="AF1042" s="32"/>
      <c r="AG1042" s="32"/>
    </row>
    <row r="1043" spans="1:33" ht="15" customHeight="1">
      <c r="A1043" s="31"/>
      <c r="B1043" s="31"/>
      <c r="C1043" s="31"/>
      <c r="D1043" s="31"/>
      <c r="E1043" s="31"/>
      <c r="F1043" s="31"/>
      <c r="G1043" s="31"/>
      <c r="H1043" s="31"/>
      <c r="I1043" s="31"/>
      <c r="J1043" s="31"/>
      <c r="K1043" s="31"/>
      <c r="L1043" s="31"/>
      <c r="M1043" s="31"/>
      <c r="N1043" s="31"/>
      <c r="O1043" s="31"/>
      <c r="P1043" s="31"/>
      <c r="Q1043" s="31"/>
      <c r="R1043" s="34"/>
      <c r="S1043" s="34"/>
      <c r="T1043" s="34"/>
      <c r="U1043" s="34"/>
      <c r="V1043" s="34"/>
      <c r="W1043" s="34"/>
      <c r="X1043" s="32"/>
      <c r="Y1043" s="32"/>
      <c r="Z1043" s="32"/>
      <c r="AA1043" s="32"/>
      <c r="AB1043" s="32"/>
      <c r="AC1043" s="32"/>
      <c r="AD1043" s="32"/>
      <c r="AE1043" s="32"/>
      <c r="AF1043" s="32"/>
      <c r="AG1043" s="32"/>
    </row>
    <row r="1044" spans="1:33" ht="15" customHeight="1">
      <c r="A1044" s="31"/>
      <c r="B1044" s="31"/>
      <c r="C1044" s="31"/>
      <c r="D1044" s="31"/>
      <c r="E1044" s="31"/>
      <c r="F1044" s="31"/>
      <c r="G1044" s="31"/>
      <c r="H1044" s="31"/>
      <c r="I1044" s="31"/>
      <c r="J1044" s="31"/>
      <c r="K1044" s="31"/>
      <c r="L1044" s="31"/>
      <c r="M1044" s="31"/>
      <c r="N1044" s="31"/>
      <c r="O1044" s="31"/>
      <c r="P1044" s="31"/>
      <c r="Q1044" s="31"/>
      <c r="R1044" s="34"/>
      <c r="S1044" s="34"/>
      <c r="T1044" s="34"/>
      <c r="U1044" s="34"/>
      <c r="V1044" s="34"/>
      <c r="W1044" s="34"/>
      <c r="X1044" s="32"/>
      <c r="Y1044" s="32"/>
      <c r="Z1044" s="32"/>
      <c r="AA1044" s="32"/>
      <c r="AB1044" s="32"/>
      <c r="AC1044" s="32"/>
      <c r="AD1044" s="32"/>
      <c r="AE1044" s="32"/>
      <c r="AF1044" s="32"/>
      <c r="AG1044" s="32"/>
    </row>
    <row r="1045" spans="1:33" ht="15" customHeight="1">
      <c r="A1045" s="31"/>
      <c r="B1045" s="31"/>
      <c r="C1045" s="31"/>
      <c r="D1045" s="31"/>
      <c r="E1045" s="31"/>
      <c r="F1045" s="31"/>
      <c r="G1045" s="31"/>
      <c r="H1045" s="31"/>
      <c r="I1045" s="31"/>
      <c r="J1045" s="31"/>
      <c r="K1045" s="31"/>
      <c r="L1045" s="31"/>
      <c r="M1045" s="31"/>
      <c r="N1045" s="31"/>
      <c r="O1045" s="31"/>
      <c r="P1045" s="31"/>
      <c r="Q1045" s="31"/>
      <c r="R1045" s="34"/>
      <c r="S1045" s="34"/>
      <c r="T1045" s="34"/>
      <c r="U1045" s="34"/>
      <c r="V1045" s="34"/>
      <c r="W1045" s="34"/>
      <c r="X1045" s="32"/>
      <c r="Y1045" s="32"/>
      <c r="Z1045" s="32"/>
      <c r="AA1045" s="32"/>
      <c r="AB1045" s="32"/>
      <c r="AC1045" s="32"/>
      <c r="AD1045" s="32"/>
      <c r="AE1045" s="32"/>
      <c r="AF1045" s="32"/>
      <c r="AG1045" s="32"/>
    </row>
    <row r="1046" spans="1:33" ht="15" customHeight="1">
      <c r="A1046" s="31"/>
      <c r="B1046" s="31"/>
      <c r="C1046" s="31"/>
      <c r="D1046" s="31"/>
      <c r="E1046" s="31"/>
      <c r="F1046" s="31"/>
      <c r="G1046" s="31"/>
      <c r="H1046" s="31"/>
      <c r="I1046" s="31"/>
      <c r="J1046" s="31"/>
      <c r="K1046" s="31"/>
      <c r="L1046" s="31"/>
      <c r="M1046" s="31"/>
      <c r="N1046" s="31"/>
      <c r="O1046" s="31"/>
      <c r="P1046" s="31"/>
      <c r="Q1046" s="31"/>
      <c r="R1046" s="34"/>
      <c r="S1046" s="34"/>
      <c r="T1046" s="34"/>
      <c r="U1046" s="34"/>
      <c r="V1046" s="34"/>
      <c r="W1046" s="34"/>
      <c r="X1046" s="32"/>
      <c r="Y1046" s="32"/>
      <c r="Z1046" s="32"/>
      <c r="AA1046" s="32"/>
      <c r="AB1046" s="32"/>
      <c r="AC1046" s="32"/>
      <c r="AD1046" s="32"/>
      <c r="AE1046" s="32"/>
      <c r="AF1046" s="32"/>
      <c r="AG1046" s="32"/>
    </row>
    <row r="1047" spans="1:33" ht="15" customHeight="1">
      <c r="A1047" s="31"/>
      <c r="B1047" s="31"/>
      <c r="C1047" s="31"/>
      <c r="D1047" s="31"/>
      <c r="E1047" s="31"/>
      <c r="F1047" s="31"/>
      <c r="G1047" s="31"/>
      <c r="H1047" s="31"/>
      <c r="I1047" s="31"/>
      <c r="J1047" s="31"/>
      <c r="K1047" s="31"/>
      <c r="L1047" s="31"/>
      <c r="M1047" s="31"/>
      <c r="N1047" s="31"/>
      <c r="O1047" s="31"/>
      <c r="P1047" s="31"/>
      <c r="Q1047" s="31"/>
      <c r="R1047" s="34"/>
      <c r="S1047" s="34"/>
      <c r="T1047" s="34"/>
      <c r="U1047" s="34"/>
      <c r="V1047" s="34"/>
      <c r="W1047" s="34"/>
      <c r="X1047" s="32"/>
      <c r="Y1047" s="32"/>
      <c r="Z1047" s="32"/>
      <c r="AA1047" s="32"/>
      <c r="AB1047" s="32"/>
      <c r="AC1047" s="32"/>
      <c r="AD1047" s="32"/>
      <c r="AE1047" s="32"/>
      <c r="AF1047" s="32"/>
      <c r="AG1047" s="32"/>
    </row>
    <row r="1048" spans="1:33" ht="15" customHeight="1">
      <c r="A1048" s="31"/>
      <c r="B1048" s="31"/>
      <c r="C1048" s="31"/>
      <c r="D1048" s="31"/>
      <c r="E1048" s="31"/>
      <c r="F1048" s="31"/>
      <c r="G1048" s="31"/>
      <c r="H1048" s="31"/>
      <c r="I1048" s="31"/>
      <c r="J1048" s="31"/>
      <c r="K1048" s="31"/>
      <c r="L1048" s="31"/>
      <c r="M1048" s="31"/>
      <c r="N1048" s="31"/>
      <c r="O1048" s="31"/>
      <c r="P1048" s="31"/>
      <c r="Q1048" s="31"/>
      <c r="R1048" s="34"/>
      <c r="S1048" s="34"/>
      <c r="T1048" s="34"/>
      <c r="U1048" s="34"/>
      <c r="V1048" s="34"/>
      <c r="W1048" s="34"/>
      <c r="X1048" s="32"/>
      <c r="Y1048" s="32"/>
      <c r="Z1048" s="32"/>
      <c r="AA1048" s="32"/>
      <c r="AB1048" s="32"/>
      <c r="AC1048" s="32"/>
      <c r="AD1048" s="32"/>
      <c r="AE1048" s="32"/>
      <c r="AF1048" s="32"/>
      <c r="AG1048" s="32"/>
    </row>
    <row r="1049" spans="1:33" ht="15" customHeight="1">
      <c r="A1049" s="31"/>
      <c r="B1049" s="31"/>
      <c r="C1049" s="31"/>
      <c r="D1049" s="31"/>
      <c r="E1049" s="31"/>
      <c r="F1049" s="31"/>
      <c r="G1049" s="31"/>
      <c r="H1049" s="31"/>
      <c r="I1049" s="31"/>
      <c r="J1049" s="31"/>
      <c r="K1049" s="31"/>
      <c r="L1049" s="31"/>
      <c r="M1049" s="31"/>
      <c r="N1049" s="31"/>
      <c r="O1049" s="31"/>
      <c r="P1049" s="31"/>
      <c r="Q1049" s="31"/>
      <c r="R1049" s="34"/>
      <c r="S1049" s="34"/>
      <c r="T1049" s="34"/>
      <c r="U1049" s="34"/>
      <c r="V1049" s="34"/>
      <c r="W1049" s="34"/>
      <c r="X1049" s="32"/>
      <c r="Y1049" s="32"/>
      <c r="Z1049" s="32"/>
      <c r="AA1049" s="32"/>
      <c r="AB1049" s="32"/>
      <c r="AC1049" s="32"/>
      <c r="AD1049" s="32"/>
      <c r="AE1049" s="32"/>
      <c r="AF1049" s="32"/>
      <c r="AG1049" s="32"/>
    </row>
    <row r="1050" spans="1:33" ht="15" customHeight="1">
      <c r="A1050" s="31"/>
      <c r="B1050" s="31"/>
      <c r="C1050" s="31"/>
      <c r="D1050" s="31"/>
      <c r="E1050" s="31"/>
      <c r="F1050" s="31"/>
      <c r="G1050" s="31"/>
      <c r="H1050" s="31"/>
      <c r="I1050" s="31"/>
      <c r="J1050" s="31"/>
      <c r="K1050" s="31"/>
      <c r="L1050" s="31"/>
      <c r="M1050" s="31"/>
      <c r="N1050" s="31"/>
      <c r="O1050" s="31"/>
      <c r="P1050" s="31"/>
      <c r="Q1050" s="31"/>
      <c r="R1050" s="34"/>
      <c r="S1050" s="34"/>
      <c r="T1050" s="34"/>
      <c r="U1050" s="34"/>
      <c r="V1050" s="34"/>
      <c r="W1050" s="34"/>
      <c r="X1050" s="32"/>
      <c r="Y1050" s="32"/>
      <c r="Z1050" s="32"/>
      <c r="AA1050" s="32"/>
      <c r="AB1050" s="32"/>
      <c r="AC1050" s="32"/>
      <c r="AD1050" s="32"/>
      <c r="AE1050" s="32"/>
      <c r="AF1050" s="32"/>
      <c r="AG1050" s="32"/>
    </row>
    <row r="1051" spans="1:33" ht="15" customHeight="1">
      <c r="A1051" s="31"/>
      <c r="B1051" s="31"/>
      <c r="C1051" s="31"/>
      <c r="D1051" s="31"/>
      <c r="E1051" s="31"/>
      <c r="F1051" s="31"/>
      <c r="G1051" s="31"/>
      <c r="H1051" s="31"/>
      <c r="I1051" s="31"/>
      <c r="J1051" s="31"/>
      <c r="K1051" s="31"/>
      <c r="L1051" s="31"/>
      <c r="M1051" s="31"/>
      <c r="N1051" s="31"/>
      <c r="O1051" s="31"/>
      <c r="P1051" s="31"/>
      <c r="Q1051" s="31"/>
      <c r="R1051" s="34"/>
      <c r="S1051" s="34"/>
      <c r="T1051" s="34"/>
      <c r="U1051" s="34"/>
      <c r="V1051" s="34"/>
      <c r="W1051" s="34"/>
      <c r="X1051" s="32"/>
      <c r="Y1051" s="32"/>
      <c r="Z1051" s="32"/>
      <c r="AA1051" s="32"/>
      <c r="AB1051" s="32"/>
      <c r="AC1051" s="32"/>
      <c r="AD1051" s="32"/>
      <c r="AE1051" s="32"/>
      <c r="AF1051" s="32"/>
      <c r="AG1051" s="32"/>
    </row>
    <row r="1052" spans="1:33" ht="15" customHeight="1">
      <c r="A1052" s="31"/>
      <c r="B1052" s="31"/>
      <c r="C1052" s="31"/>
      <c r="D1052" s="31"/>
      <c r="E1052" s="31"/>
      <c r="F1052" s="31"/>
      <c r="G1052" s="31"/>
      <c r="H1052" s="31"/>
      <c r="I1052" s="31"/>
      <c r="J1052" s="31"/>
      <c r="K1052" s="31"/>
      <c r="L1052" s="31"/>
      <c r="M1052" s="31"/>
      <c r="N1052" s="31"/>
      <c r="O1052" s="31"/>
      <c r="P1052" s="31"/>
      <c r="Q1052" s="31"/>
      <c r="R1052" s="34"/>
      <c r="S1052" s="34"/>
      <c r="T1052" s="34"/>
      <c r="U1052" s="34"/>
      <c r="V1052" s="34"/>
      <c r="W1052" s="34"/>
      <c r="X1052" s="32"/>
      <c r="Y1052" s="32"/>
      <c r="Z1052" s="32"/>
      <c r="AA1052" s="32"/>
      <c r="AB1052" s="32"/>
      <c r="AC1052" s="32"/>
      <c r="AD1052" s="32"/>
      <c r="AE1052" s="32"/>
      <c r="AF1052" s="32"/>
      <c r="AG1052" s="32"/>
    </row>
    <row r="1053" spans="1:33" ht="15" customHeight="1">
      <c r="A1053" s="31"/>
      <c r="B1053" s="31"/>
      <c r="C1053" s="31"/>
      <c r="D1053" s="31"/>
      <c r="E1053" s="31"/>
      <c r="F1053" s="31"/>
      <c r="G1053" s="31"/>
      <c r="H1053" s="31"/>
      <c r="I1053" s="31"/>
      <c r="J1053" s="31"/>
      <c r="K1053" s="31"/>
      <c r="L1053" s="31"/>
      <c r="M1053" s="31"/>
      <c r="N1053" s="31"/>
      <c r="O1053" s="31"/>
      <c r="P1053" s="31"/>
      <c r="Q1053" s="31"/>
      <c r="R1053" s="34"/>
      <c r="S1053" s="34"/>
      <c r="T1053" s="34"/>
      <c r="U1053" s="34"/>
      <c r="V1053" s="34"/>
      <c r="W1053" s="34"/>
      <c r="X1053" s="32"/>
      <c r="Y1053" s="32"/>
      <c r="Z1053" s="32"/>
      <c r="AA1053" s="32"/>
      <c r="AB1053" s="32"/>
      <c r="AC1053" s="32"/>
      <c r="AD1053" s="32"/>
      <c r="AE1053" s="32"/>
      <c r="AF1053" s="32"/>
      <c r="AG1053" s="32"/>
    </row>
    <row r="1054" spans="1:33" ht="15" customHeight="1">
      <c r="A1054" s="31"/>
      <c r="B1054" s="31"/>
      <c r="C1054" s="31"/>
      <c r="D1054" s="31"/>
      <c r="E1054" s="31"/>
      <c r="F1054" s="31"/>
      <c r="G1054" s="31"/>
      <c r="H1054" s="31"/>
      <c r="I1054" s="31"/>
      <c r="J1054" s="31"/>
      <c r="K1054" s="31"/>
      <c r="L1054" s="31"/>
      <c r="M1054" s="31"/>
      <c r="N1054" s="31"/>
      <c r="O1054" s="31"/>
      <c r="P1054" s="31"/>
      <c r="Q1054" s="31"/>
      <c r="R1054" s="34"/>
      <c r="S1054" s="34"/>
      <c r="T1054" s="34"/>
      <c r="U1054" s="34"/>
      <c r="V1054" s="34"/>
      <c r="W1054" s="34"/>
      <c r="X1054" s="32"/>
      <c r="Y1054" s="32"/>
      <c r="Z1054" s="32"/>
      <c r="AA1054" s="32"/>
      <c r="AB1054" s="32"/>
      <c r="AC1054" s="32"/>
      <c r="AD1054" s="32"/>
      <c r="AE1054" s="32"/>
      <c r="AF1054" s="32"/>
      <c r="AG1054" s="32"/>
    </row>
    <row r="1055" spans="1:33" ht="15" customHeight="1">
      <c r="A1055" s="31"/>
      <c r="B1055" s="31"/>
      <c r="C1055" s="31"/>
      <c r="D1055" s="31"/>
      <c r="E1055" s="31"/>
      <c r="F1055" s="31"/>
      <c r="G1055" s="31"/>
      <c r="H1055" s="31"/>
      <c r="I1055" s="31"/>
      <c r="J1055" s="31"/>
      <c r="K1055" s="31"/>
      <c r="L1055" s="31"/>
      <c r="M1055" s="31"/>
      <c r="N1055" s="31"/>
      <c r="O1055" s="31"/>
      <c r="P1055" s="31"/>
      <c r="Q1055" s="31"/>
      <c r="R1055" s="34"/>
      <c r="S1055" s="34"/>
      <c r="T1055" s="34"/>
      <c r="U1055" s="34"/>
      <c r="V1055" s="34"/>
      <c r="W1055" s="34"/>
      <c r="X1055" s="32"/>
      <c r="Y1055" s="32"/>
      <c r="Z1055" s="32"/>
      <c r="AA1055" s="32"/>
      <c r="AB1055" s="32"/>
      <c r="AC1055" s="32"/>
      <c r="AD1055" s="32"/>
      <c r="AE1055" s="32"/>
      <c r="AF1055" s="32"/>
      <c r="AG1055" s="32"/>
    </row>
    <row r="1056" spans="1:33" ht="15" customHeight="1">
      <c r="A1056" s="31"/>
      <c r="B1056" s="31"/>
      <c r="C1056" s="31"/>
      <c r="D1056" s="31"/>
      <c r="E1056" s="31"/>
      <c r="F1056" s="31"/>
      <c r="G1056" s="31"/>
      <c r="H1056" s="31"/>
      <c r="I1056" s="31"/>
      <c r="J1056" s="31"/>
      <c r="K1056" s="31"/>
      <c r="L1056" s="31"/>
      <c r="M1056" s="31"/>
      <c r="N1056" s="31"/>
      <c r="O1056" s="31"/>
      <c r="P1056" s="31"/>
      <c r="Q1056" s="31"/>
      <c r="R1056" s="34"/>
      <c r="S1056" s="34"/>
      <c r="T1056" s="34"/>
      <c r="U1056" s="34"/>
      <c r="V1056" s="34"/>
      <c r="W1056" s="34"/>
      <c r="X1056" s="32"/>
      <c r="Y1056" s="32"/>
      <c r="Z1056" s="32"/>
      <c r="AA1056" s="32"/>
      <c r="AB1056" s="32"/>
      <c r="AC1056" s="32"/>
      <c r="AD1056" s="32"/>
      <c r="AE1056" s="32"/>
      <c r="AF1056" s="32"/>
      <c r="AG1056" s="32"/>
    </row>
    <row r="1057" spans="1:33" ht="15" customHeight="1">
      <c r="A1057" s="31"/>
      <c r="B1057" s="31"/>
      <c r="C1057" s="31"/>
      <c r="D1057" s="31"/>
      <c r="E1057" s="31"/>
      <c r="F1057" s="31"/>
      <c r="G1057" s="31"/>
      <c r="H1057" s="31"/>
      <c r="I1057" s="31"/>
      <c r="J1057" s="31"/>
      <c r="K1057" s="31"/>
      <c r="L1057" s="31"/>
      <c r="M1057" s="31"/>
      <c r="N1057" s="31"/>
      <c r="O1057" s="31"/>
      <c r="P1057" s="31"/>
      <c r="Q1057" s="31"/>
      <c r="R1057" s="34"/>
      <c r="S1057" s="34"/>
      <c r="T1057" s="34"/>
      <c r="U1057" s="34"/>
      <c r="V1057" s="34"/>
      <c r="W1057" s="34"/>
      <c r="X1057" s="32"/>
      <c r="Y1057" s="32"/>
      <c r="Z1057" s="32"/>
      <c r="AA1057" s="32"/>
      <c r="AB1057" s="32"/>
      <c r="AC1057" s="32"/>
      <c r="AD1057" s="32"/>
      <c r="AE1057" s="32"/>
      <c r="AF1057" s="32"/>
      <c r="AG1057" s="32"/>
    </row>
    <row r="1058" spans="1:33" ht="15" customHeight="1">
      <c r="A1058" s="31"/>
      <c r="B1058" s="31"/>
      <c r="C1058" s="31"/>
      <c r="D1058" s="31"/>
      <c r="E1058" s="31"/>
      <c r="F1058" s="31"/>
      <c r="G1058" s="31"/>
      <c r="H1058" s="31"/>
      <c r="I1058" s="31"/>
      <c r="J1058" s="31"/>
      <c r="K1058" s="31"/>
      <c r="L1058" s="31"/>
      <c r="M1058" s="31"/>
      <c r="N1058" s="31"/>
      <c r="O1058" s="31"/>
      <c r="P1058" s="31"/>
      <c r="Q1058" s="31"/>
      <c r="R1058" s="34"/>
      <c r="S1058" s="34"/>
      <c r="T1058" s="34"/>
      <c r="U1058" s="34"/>
      <c r="V1058" s="34"/>
      <c r="W1058" s="34"/>
      <c r="X1058" s="32"/>
      <c r="Y1058" s="32"/>
      <c r="Z1058" s="32"/>
      <c r="AA1058" s="32"/>
      <c r="AB1058" s="32"/>
      <c r="AC1058" s="32"/>
      <c r="AD1058" s="32"/>
      <c r="AE1058" s="32"/>
      <c r="AF1058" s="32"/>
      <c r="AG1058" s="32"/>
    </row>
    <row r="1059" spans="1:33" ht="15" customHeight="1">
      <c r="A1059" s="31"/>
      <c r="B1059" s="31"/>
      <c r="C1059" s="31"/>
      <c r="D1059" s="31"/>
      <c r="E1059" s="31"/>
      <c r="F1059" s="31"/>
      <c r="G1059" s="31"/>
      <c r="H1059" s="31"/>
      <c r="I1059" s="31"/>
      <c r="J1059" s="31"/>
      <c r="K1059" s="31"/>
      <c r="L1059" s="31"/>
      <c r="M1059" s="31"/>
      <c r="N1059" s="31"/>
      <c r="O1059" s="31"/>
      <c r="P1059" s="31"/>
      <c r="Q1059" s="31"/>
      <c r="R1059" s="34"/>
      <c r="S1059" s="34"/>
      <c r="T1059" s="34"/>
      <c r="U1059" s="34"/>
      <c r="V1059" s="34"/>
      <c r="W1059" s="34"/>
      <c r="X1059" s="32"/>
      <c r="Y1059" s="32"/>
      <c r="Z1059" s="32"/>
      <c r="AA1059" s="32"/>
      <c r="AB1059" s="32"/>
      <c r="AC1059" s="32"/>
      <c r="AD1059" s="32"/>
      <c r="AE1059" s="32"/>
      <c r="AF1059" s="32"/>
      <c r="AG1059" s="32"/>
    </row>
    <row r="1060" spans="1:33" ht="15" customHeight="1">
      <c r="A1060" s="31"/>
      <c r="B1060" s="31"/>
      <c r="C1060" s="31"/>
      <c r="D1060" s="31"/>
      <c r="E1060" s="31"/>
      <c r="F1060" s="31"/>
      <c r="G1060" s="31"/>
      <c r="H1060" s="31"/>
      <c r="I1060" s="31"/>
      <c r="J1060" s="31"/>
      <c r="K1060" s="31"/>
      <c r="L1060" s="31"/>
      <c r="M1060" s="31"/>
      <c r="N1060" s="31"/>
      <c r="O1060" s="31"/>
      <c r="P1060" s="31"/>
      <c r="Q1060" s="31"/>
      <c r="R1060" s="34"/>
      <c r="S1060" s="34"/>
      <c r="T1060" s="34"/>
      <c r="U1060" s="34"/>
      <c r="V1060" s="34"/>
      <c r="W1060" s="34"/>
      <c r="X1060" s="32"/>
      <c r="Y1060" s="32"/>
      <c r="Z1060" s="32"/>
      <c r="AA1060" s="32"/>
      <c r="AB1060" s="32"/>
      <c r="AC1060" s="32"/>
      <c r="AD1060" s="32"/>
      <c r="AE1060" s="32"/>
      <c r="AF1060" s="32"/>
      <c r="AG1060" s="32"/>
    </row>
    <row r="1061" spans="1:33" ht="15" customHeight="1">
      <c r="A1061" s="31"/>
      <c r="B1061" s="31"/>
      <c r="C1061" s="31"/>
      <c r="D1061" s="31"/>
      <c r="E1061" s="31"/>
      <c r="F1061" s="31"/>
      <c r="G1061" s="31"/>
      <c r="H1061" s="31"/>
      <c r="I1061" s="31"/>
      <c r="J1061" s="31"/>
      <c r="K1061" s="31"/>
      <c r="L1061" s="31"/>
      <c r="M1061" s="31"/>
      <c r="N1061" s="31"/>
      <c r="O1061" s="31"/>
      <c r="P1061" s="31"/>
      <c r="Q1061" s="31"/>
      <c r="R1061" s="34"/>
      <c r="S1061" s="34"/>
      <c r="T1061" s="34"/>
      <c r="U1061" s="34"/>
      <c r="V1061" s="34"/>
      <c r="W1061" s="34"/>
      <c r="X1061" s="32"/>
      <c r="Y1061" s="32"/>
      <c r="Z1061" s="32"/>
      <c r="AA1061" s="32"/>
      <c r="AB1061" s="32"/>
      <c r="AC1061" s="32"/>
      <c r="AD1061" s="32"/>
      <c r="AE1061" s="32"/>
      <c r="AF1061" s="32"/>
      <c r="AG1061" s="32"/>
    </row>
    <row r="1062" spans="1:33" ht="15" customHeight="1">
      <c r="A1062" s="31"/>
      <c r="B1062" s="31"/>
      <c r="C1062" s="31"/>
      <c r="D1062" s="31"/>
      <c r="E1062" s="31"/>
      <c r="F1062" s="31"/>
      <c r="G1062" s="31"/>
      <c r="H1062" s="31"/>
      <c r="I1062" s="31"/>
      <c r="J1062" s="31"/>
      <c r="K1062" s="31"/>
      <c r="L1062" s="31"/>
      <c r="M1062" s="31"/>
      <c r="N1062" s="31"/>
      <c r="O1062" s="31"/>
      <c r="P1062" s="31"/>
      <c r="Q1062" s="31"/>
      <c r="R1062" s="34"/>
      <c r="S1062" s="34"/>
      <c r="T1062" s="34"/>
      <c r="U1062" s="34"/>
      <c r="V1062" s="34"/>
      <c r="W1062" s="34"/>
      <c r="X1062" s="32"/>
      <c r="Y1062" s="32"/>
      <c r="Z1062" s="32"/>
      <c r="AA1062" s="32"/>
      <c r="AB1062" s="32"/>
      <c r="AC1062" s="32"/>
      <c r="AD1062" s="32"/>
      <c r="AE1062" s="32"/>
      <c r="AF1062" s="32"/>
      <c r="AG1062" s="32"/>
    </row>
    <row r="1063" spans="1:33" ht="15" customHeight="1">
      <c r="A1063" s="31"/>
      <c r="B1063" s="31"/>
      <c r="C1063" s="31"/>
      <c r="D1063" s="31"/>
      <c r="E1063" s="31"/>
      <c r="F1063" s="31"/>
      <c r="G1063" s="31"/>
      <c r="H1063" s="31"/>
      <c r="I1063" s="31"/>
      <c r="J1063" s="31"/>
      <c r="K1063" s="31"/>
      <c r="L1063" s="31"/>
      <c r="M1063" s="31"/>
      <c r="N1063" s="31"/>
      <c r="O1063" s="31"/>
      <c r="P1063" s="31"/>
      <c r="Q1063" s="31"/>
      <c r="R1063" s="34"/>
      <c r="S1063" s="34"/>
      <c r="T1063" s="34"/>
      <c r="U1063" s="34"/>
      <c r="V1063" s="34"/>
      <c r="W1063" s="34"/>
      <c r="X1063" s="32"/>
      <c r="Y1063" s="32"/>
      <c r="Z1063" s="32"/>
      <c r="AA1063" s="32"/>
      <c r="AB1063" s="32"/>
      <c r="AC1063" s="32"/>
      <c r="AD1063" s="32"/>
      <c r="AE1063" s="32"/>
      <c r="AF1063" s="32"/>
      <c r="AG1063" s="32"/>
    </row>
    <row r="1064" spans="1:33" ht="15" customHeight="1">
      <c r="A1064" s="31"/>
      <c r="B1064" s="31"/>
      <c r="C1064" s="31"/>
      <c r="D1064" s="31"/>
      <c r="E1064" s="31"/>
      <c r="F1064" s="31"/>
      <c r="G1064" s="31"/>
      <c r="H1064" s="31"/>
      <c r="I1064" s="31"/>
      <c r="J1064" s="31"/>
      <c r="K1064" s="31"/>
      <c r="L1064" s="31"/>
      <c r="M1064" s="31"/>
      <c r="N1064" s="31"/>
      <c r="O1064" s="31"/>
      <c r="P1064" s="31"/>
      <c r="Q1064" s="31"/>
      <c r="R1064" s="34"/>
      <c r="S1064" s="34"/>
      <c r="T1064" s="34"/>
      <c r="U1064" s="34"/>
      <c r="V1064" s="34"/>
      <c r="W1064" s="34"/>
      <c r="X1064" s="32"/>
      <c r="Y1064" s="32"/>
      <c r="Z1064" s="32"/>
      <c r="AA1064" s="32"/>
      <c r="AB1064" s="32"/>
      <c r="AC1064" s="32"/>
      <c r="AD1064" s="32"/>
      <c r="AE1064" s="32"/>
      <c r="AF1064" s="32"/>
      <c r="AG1064" s="32"/>
    </row>
    <row r="1065" spans="1:33" ht="15" customHeight="1">
      <c r="A1065" s="31"/>
      <c r="B1065" s="31"/>
      <c r="C1065" s="31"/>
      <c r="D1065" s="31"/>
      <c r="E1065" s="31"/>
      <c r="F1065" s="31"/>
      <c r="G1065" s="31"/>
      <c r="H1065" s="31"/>
      <c r="I1065" s="31"/>
      <c r="J1065" s="31"/>
      <c r="K1065" s="31"/>
      <c r="L1065" s="31"/>
      <c r="M1065" s="31"/>
      <c r="N1065" s="31"/>
      <c r="O1065" s="31"/>
      <c r="P1065" s="31"/>
      <c r="Q1065" s="31"/>
      <c r="R1065" s="34"/>
      <c r="S1065" s="34"/>
      <c r="T1065" s="34"/>
      <c r="U1065" s="34"/>
      <c r="V1065" s="34"/>
      <c r="W1065" s="34"/>
      <c r="X1065" s="32"/>
      <c r="Y1065" s="32"/>
      <c r="Z1065" s="32"/>
      <c r="AA1065" s="32"/>
      <c r="AB1065" s="32"/>
      <c r="AC1065" s="32"/>
      <c r="AD1065" s="32"/>
      <c r="AE1065" s="32"/>
      <c r="AF1065" s="32"/>
      <c r="AG1065" s="32"/>
    </row>
    <row r="1066" spans="1:33" ht="15" customHeight="1">
      <c r="A1066" s="31"/>
      <c r="B1066" s="31"/>
      <c r="C1066" s="31"/>
      <c r="D1066" s="31"/>
      <c r="E1066" s="31"/>
      <c r="F1066" s="31"/>
      <c r="G1066" s="31"/>
      <c r="H1066" s="31"/>
      <c r="I1066" s="31"/>
      <c r="J1066" s="31"/>
      <c r="K1066" s="31"/>
      <c r="L1066" s="31"/>
      <c r="M1066" s="31"/>
      <c r="N1066" s="31"/>
      <c r="O1066" s="31"/>
      <c r="P1066" s="31"/>
      <c r="Q1066" s="31"/>
      <c r="R1066" s="34"/>
      <c r="S1066" s="34"/>
      <c r="T1066" s="34"/>
      <c r="U1066" s="34"/>
      <c r="V1066" s="34"/>
      <c r="W1066" s="34"/>
      <c r="X1066" s="32"/>
      <c r="Y1066" s="32"/>
      <c r="Z1066" s="32"/>
      <c r="AA1066" s="32"/>
      <c r="AB1066" s="32"/>
      <c r="AC1066" s="32"/>
      <c r="AD1066" s="32"/>
      <c r="AE1066" s="32"/>
      <c r="AF1066" s="32"/>
      <c r="AG1066" s="32"/>
    </row>
    <row r="1067" spans="1:33" ht="15" customHeight="1">
      <c r="A1067" s="31"/>
      <c r="B1067" s="31"/>
      <c r="C1067" s="31"/>
      <c r="D1067" s="31"/>
      <c r="E1067" s="31"/>
      <c r="F1067" s="31"/>
      <c r="G1067" s="31"/>
      <c r="H1067" s="31"/>
      <c r="I1067" s="31"/>
      <c r="J1067" s="31"/>
      <c r="K1067" s="31"/>
      <c r="L1067" s="31"/>
      <c r="M1067" s="31"/>
      <c r="N1067" s="31"/>
      <c r="O1067" s="31"/>
      <c r="P1067" s="31"/>
      <c r="Q1067" s="31"/>
      <c r="R1067" s="34"/>
      <c r="S1067" s="34"/>
      <c r="T1067" s="34"/>
      <c r="U1067" s="34"/>
      <c r="V1067" s="34"/>
      <c r="W1067" s="34"/>
      <c r="X1067" s="32"/>
      <c r="Y1067" s="32"/>
      <c r="Z1067" s="32"/>
      <c r="AA1067" s="32"/>
      <c r="AB1067" s="32"/>
      <c r="AC1067" s="32"/>
      <c r="AD1067" s="32"/>
      <c r="AE1067" s="32"/>
      <c r="AF1067" s="32"/>
      <c r="AG1067" s="32"/>
    </row>
    <row r="1068" spans="1:33" ht="15" customHeight="1">
      <c r="A1068" s="31"/>
      <c r="B1068" s="31"/>
      <c r="C1068" s="31"/>
      <c r="D1068" s="31"/>
      <c r="E1068" s="31"/>
      <c r="F1068" s="31"/>
      <c r="G1068" s="31"/>
      <c r="H1068" s="31"/>
      <c r="I1068" s="31"/>
      <c r="J1068" s="31"/>
      <c r="K1068" s="31"/>
      <c r="L1068" s="31"/>
      <c r="M1068" s="31"/>
      <c r="N1068" s="31"/>
      <c r="O1068" s="31"/>
      <c r="P1068" s="31"/>
      <c r="Q1068" s="31"/>
      <c r="R1068" s="34"/>
      <c r="S1068" s="34"/>
      <c r="T1068" s="34"/>
      <c r="U1068" s="34"/>
      <c r="V1068" s="34"/>
      <c r="W1068" s="34"/>
      <c r="X1068" s="32"/>
      <c r="Y1068" s="32"/>
      <c r="Z1068" s="32"/>
      <c r="AA1068" s="32"/>
      <c r="AB1068" s="32"/>
      <c r="AC1068" s="32"/>
      <c r="AD1068" s="32"/>
      <c r="AE1068" s="32"/>
      <c r="AF1068" s="32"/>
      <c r="AG1068" s="32"/>
    </row>
    <row r="1069" spans="1:33" ht="15" customHeight="1">
      <c r="A1069" s="31"/>
      <c r="B1069" s="31"/>
      <c r="C1069" s="31"/>
      <c r="D1069" s="31"/>
      <c r="E1069" s="31"/>
      <c r="F1069" s="31"/>
      <c r="G1069" s="31"/>
      <c r="H1069" s="31"/>
      <c r="I1069" s="31"/>
      <c r="J1069" s="31"/>
      <c r="K1069" s="31"/>
      <c r="L1069" s="31"/>
      <c r="M1069" s="31"/>
      <c r="N1069" s="31"/>
      <c r="O1069" s="31"/>
      <c r="P1069" s="31"/>
      <c r="Q1069" s="31"/>
      <c r="R1069" s="34"/>
      <c r="S1069" s="34"/>
      <c r="T1069" s="34"/>
      <c r="U1069" s="34"/>
      <c r="V1069" s="34"/>
      <c r="W1069" s="34"/>
      <c r="X1069" s="32"/>
      <c r="Y1069" s="32"/>
      <c r="Z1069" s="32"/>
      <c r="AA1069" s="32"/>
      <c r="AB1069" s="32"/>
      <c r="AC1069" s="32"/>
      <c r="AD1069" s="32"/>
      <c r="AE1069" s="32"/>
      <c r="AF1069" s="32"/>
      <c r="AG1069" s="32"/>
    </row>
    <row r="1070" spans="1:33" ht="15" customHeight="1">
      <c r="A1070" s="31"/>
      <c r="B1070" s="31"/>
      <c r="C1070" s="31"/>
      <c r="D1070" s="31"/>
      <c r="E1070" s="31"/>
      <c r="F1070" s="31"/>
      <c r="G1070" s="31"/>
      <c r="H1070" s="31"/>
      <c r="I1070" s="31"/>
      <c r="J1070" s="31"/>
      <c r="K1070" s="31"/>
      <c r="L1070" s="31"/>
      <c r="M1070" s="31"/>
      <c r="N1070" s="31"/>
      <c r="O1070" s="31"/>
      <c r="P1070" s="31"/>
      <c r="Q1070" s="31"/>
      <c r="R1070" s="34"/>
      <c r="S1070" s="34"/>
      <c r="T1070" s="34"/>
      <c r="U1070" s="34"/>
      <c r="V1070" s="34"/>
      <c r="W1070" s="34"/>
      <c r="X1070" s="32"/>
      <c r="Y1070" s="32"/>
      <c r="Z1070" s="32"/>
      <c r="AA1070" s="32"/>
      <c r="AB1070" s="32"/>
      <c r="AC1070" s="32"/>
      <c r="AD1070" s="32"/>
      <c r="AE1070" s="32"/>
      <c r="AF1070" s="32"/>
      <c r="AG1070" s="32"/>
    </row>
    <row r="1071" spans="1:33" ht="15" customHeight="1">
      <c r="A1071" s="31"/>
      <c r="B1071" s="31"/>
      <c r="C1071" s="31"/>
      <c r="D1071" s="31"/>
      <c r="E1071" s="31"/>
      <c r="F1071" s="31"/>
      <c r="G1071" s="31"/>
      <c r="H1071" s="31"/>
      <c r="I1071" s="31"/>
      <c r="J1071" s="31"/>
      <c r="K1071" s="31"/>
      <c r="L1071" s="31"/>
      <c r="M1071" s="31"/>
      <c r="N1071" s="31"/>
      <c r="O1071" s="31"/>
      <c r="P1071" s="31"/>
      <c r="Q1071" s="31"/>
      <c r="R1071" s="34"/>
      <c r="S1071" s="34"/>
      <c r="T1071" s="34"/>
      <c r="U1071" s="34"/>
      <c r="V1071" s="34"/>
      <c r="W1071" s="34"/>
      <c r="X1071" s="32"/>
      <c r="Y1071" s="32"/>
      <c r="Z1071" s="32"/>
      <c r="AA1071" s="32"/>
      <c r="AB1071" s="32"/>
      <c r="AC1071" s="32"/>
      <c r="AD1071" s="32"/>
      <c r="AE1071" s="32"/>
      <c r="AF1071" s="32"/>
      <c r="AG1071" s="32"/>
    </row>
    <row r="1072" spans="1:33" ht="15" customHeight="1">
      <c r="A1072" s="31"/>
      <c r="B1072" s="31"/>
      <c r="C1072" s="31"/>
      <c r="D1072" s="31"/>
      <c r="E1072" s="31"/>
      <c r="F1072" s="31"/>
      <c r="G1072" s="31"/>
      <c r="H1072" s="31"/>
      <c r="I1072" s="31"/>
      <c r="J1072" s="31"/>
      <c r="K1072" s="31"/>
      <c r="L1072" s="31"/>
      <c r="M1072" s="31"/>
      <c r="N1072" s="31"/>
      <c r="O1072" s="31"/>
      <c r="P1072" s="31"/>
      <c r="Q1072" s="31"/>
      <c r="R1072" s="34"/>
      <c r="S1072" s="34"/>
      <c r="T1072" s="34"/>
      <c r="U1072" s="34"/>
      <c r="V1072" s="34"/>
      <c r="W1072" s="34"/>
      <c r="X1072" s="32"/>
      <c r="Y1072" s="32"/>
      <c r="Z1072" s="32"/>
      <c r="AA1072" s="32"/>
      <c r="AB1072" s="32"/>
      <c r="AC1072" s="32"/>
      <c r="AD1072" s="32"/>
      <c r="AE1072" s="32"/>
      <c r="AF1072" s="32"/>
      <c r="AG1072" s="32"/>
    </row>
    <row r="1073" spans="1:33" ht="15" customHeight="1">
      <c r="A1073" s="31"/>
      <c r="B1073" s="31"/>
      <c r="C1073" s="31"/>
      <c r="D1073" s="31"/>
      <c r="E1073" s="31"/>
      <c r="F1073" s="31"/>
      <c r="G1073" s="31"/>
      <c r="H1073" s="31"/>
      <c r="I1073" s="31"/>
      <c r="J1073" s="31"/>
      <c r="K1073" s="31"/>
      <c r="L1073" s="31"/>
      <c r="M1073" s="31"/>
      <c r="N1073" s="31"/>
      <c r="O1073" s="31"/>
      <c r="P1073" s="31"/>
      <c r="Q1073" s="31"/>
      <c r="R1073" s="34"/>
      <c r="S1073" s="34"/>
      <c r="T1073" s="34"/>
      <c r="U1073" s="34"/>
      <c r="V1073" s="34"/>
      <c r="W1073" s="34"/>
      <c r="X1073" s="32"/>
      <c r="Y1073" s="32"/>
      <c r="Z1073" s="32"/>
      <c r="AA1073" s="32"/>
      <c r="AB1073" s="32"/>
      <c r="AC1073" s="32"/>
      <c r="AD1073" s="32"/>
      <c r="AE1073" s="32"/>
      <c r="AF1073" s="32"/>
      <c r="AG1073" s="32"/>
    </row>
    <row r="1074" spans="1:33" ht="15" customHeight="1">
      <c r="A1074" s="31"/>
      <c r="B1074" s="31"/>
      <c r="C1074" s="31"/>
      <c r="D1074" s="31"/>
      <c r="E1074" s="31"/>
      <c r="F1074" s="31"/>
      <c r="G1074" s="31"/>
      <c r="H1074" s="31"/>
      <c r="I1074" s="31"/>
      <c r="J1074" s="31"/>
      <c r="K1074" s="31"/>
      <c r="L1074" s="31"/>
      <c r="M1074" s="31"/>
      <c r="N1074" s="31"/>
      <c r="O1074" s="31"/>
      <c r="P1074" s="31"/>
      <c r="Q1074" s="31"/>
      <c r="R1074" s="34"/>
      <c r="S1074" s="34"/>
      <c r="T1074" s="34"/>
      <c r="U1074" s="34"/>
      <c r="V1074" s="34"/>
      <c r="W1074" s="34"/>
      <c r="X1074" s="32"/>
      <c r="Y1074" s="32"/>
      <c r="Z1074" s="32"/>
      <c r="AA1074" s="32"/>
      <c r="AB1074" s="32"/>
      <c r="AC1074" s="32"/>
      <c r="AD1074" s="32"/>
      <c r="AE1074" s="32"/>
      <c r="AF1074" s="32"/>
      <c r="AG1074" s="32"/>
    </row>
    <row r="1075" spans="1:33" ht="15" customHeight="1">
      <c r="A1075" s="31"/>
      <c r="B1075" s="31"/>
      <c r="C1075" s="31"/>
      <c r="D1075" s="31"/>
      <c r="E1075" s="31"/>
      <c r="F1075" s="31"/>
      <c r="G1075" s="31"/>
      <c r="H1075" s="31"/>
      <c r="I1075" s="31"/>
      <c r="J1075" s="31"/>
      <c r="K1075" s="31"/>
      <c r="L1075" s="31"/>
      <c r="M1075" s="31"/>
      <c r="N1075" s="31"/>
      <c r="O1075" s="31"/>
      <c r="P1075" s="31"/>
      <c r="Q1075" s="31"/>
      <c r="R1075" s="34"/>
      <c r="S1075" s="34"/>
      <c r="T1075" s="34"/>
      <c r="U1075" s="34"/>
      <c r="V1075" s="34"/>
      <c r="W1075" s="34"/>
      <c r="X1075" s="32"/>
      <c r="Y1075" s="32"/>
      <c r="Z1075" s="32"/>
      <c r="AA1075" s="32"/>
      <c r="AB1075" s="32"/>
      <c r="AC1075" s="32"/>
      <c r="AD1075" s="32"/>
      <c r="AE1075" s="32"/>
      <c r="AF1075" s="32"/>
      <c r="AG1075" s="32"/>
    </row>
    <row r="1076" spans="1:33" ht="15" customHeight="1">
      <c r="A1076" s="31"/>
      <c r="B1076" s="31"/>
      <c r="C1076" s="31"/>
      <c r="D1076" s="31"/>
      <c r="E1076" s="31"/>
      <c r="F1076" s="31"/>
      <c r="G1076" s="31"/>
      <c r="H1076" s="31"/>
      <c r="I1076" s="31"/>
      <c r="J1076" s="31"/>
      <c r="K1076" s="31"/>
      <c r="L1076" s="31"/>
      <c r="M1076" s="31"/>
      <c r="N1076" s="31"/>
      <c r="O1076" s="31"/>
      <c r="P1076" s="31"/>
      <c r="Q1076" s="31"/>
      <c r="R1076" s="34"/>
      <c r="S1076" s="34"/>
      <c r="T1076" s="34"/>
      <c r="U1076" s="34"/>
      <c r="V1076" s="34"/>
      <c r="W1076" s="34"/>
      <c r="X1076" s="32"/>
      <c r="Y1076" s="32"/>
      <c r="Z1076" s="32"/>
      <c r="AA1076" s="32"/>
      <c r="AB1076" s="32"/>
      <c r="AC1076" s="32"/>
      <c r="AD1076" s="32"/>
      <c r="AE1076" s="32"/>
      <c r="AF1076" s="32"/>
      <c r="AG1076" s="32"/>
    </row>
    <row r="1077" spans="1:33" ht="15" customHeight="1">
      <c r="A1077" s="31"/>
      <c r="B1077" s="31"/>
      <c r="C1077" s="31"/>
      <c r="D1077" s="31"/>
      <c r="E1077" s="31"/>
      <c r="F1077" s="31"/>
      <c r="G1077" s="31"/>
      <c r="H1077" s="31"/>
      <c r="I1077" s="31"/>
      <c r="J1077" s="31"/>
      <c r="K1077" s="31"/>
      <c r="L1077" s="31"/>
      <c r="M1077" s="31"/>
      <c r="N1077" s="31"/>
      <c r="O1077" s="31"/>
      <c r="P1077" s="31"/>
      <c r="Q1077" s="31"/>
      <c r="R1077" s="34"/>
      <c r="S1077" s="34"/>
      <c r="T1077" s="34"/>
      <c r="U1077" s="34"/>
      <c r="V1077" s="34"/>
      <c r="W1077" s="34"/>
      <c r="X1077" s="32"/>
      <c r="Y1077" s="32"/>
      <c r="Z1077" s="32"/>
      <c r="AA1077" s="32"/>
      <c r="AB1077" s="32"/>
      <c r="AC1077" s="32"/>
      <c r="AD1077" s="32"/>
      <c r="AE1077" s="32"/>
      <c r="AF1077" s="32"/>
      <c r="AG1077" s="32"/>
    </row>
    <row r="1078" spans="1:33" ht="15" customHeight="1">
      <c r="A1078" s="31"/>
      <c r="B1078" s="31"/>
      <c r="C1078" s="31"/>
      <c r="D1078" s="31"/>
      <c r="E1078" s="31"/>
      <c r="F1078" s="31"/>
      <c r="G1078" s="31"/>
      <c r="H1078" s="31"/>
      <c r="I1078" s="31"/>
      <c r="J1078" s="31"/>
      <c r="K1078" s="31"/>
      <c r="L1078" s="31"/>
      <c r="M1078" s="31"/>
      <c r="N1078" s="31"/>
      <c r="O1078" s="31"/>
      <c r="P1078" s="31"/>
      <c r="Q1078" s="31"/>
      <c r="R1078" s="34"/>
      <c r="S1078" s="34"/>
      <c r="T1078" s="34"/>
      <c r="U1078" s="34"/>
      <c r="V1078" s="34"/>
      <c r="W1078" s="34"/>
      <c r="X1078" s="32"/>
      <c r="Y1078" s="32"/>
      <c r="Z1078" s="32"/>
      <c r="AA1078" s="32"/>
      <c r="AB1078" s="32"/>
      <c r="AC1078" s="32"/>
      <c r="AD1078" s="32"/>
      <c r="AE1078" s="32"/>
      <c r="AF1078" s="32"/>
      <c r="AG1078" s="32"/>
    </row>
    <row r="1079" spans="1:33" ht="15.5">
      <c r="A1079" s="32"/>
      <c r="B1079" s="32"/>
      <c r="C1079" s="32"/>
      <c r="D1079" s="32"/>
      <c r="E1079" s="32"/>
      <c r="F1079" s="32"/>
      <c r="G1079" s="32"/>
      <c r="H1079" s="32"/>
      <c r="I1079" s="32"/>
      <c r="J1079" s="32"/>
      <c r="K1079" s="32"/>
      <c r="L1079" s="32"/>
      <c r="M1079" s="32"/>
      <c r="N1079" s="32"/>
      <c r="O1079" s="32"/>
      <c r="P1079" s="32"/>
      <c r="Q1079" s="32"/>
      <c r="R1079" s="32"/>
      <c r="S1079" s="32"/>
      <c r="T1079" s="32"/>
      <c r="U1079" s="32"/>
      <c r="V1079" s="32"/>
      <c r="W1079" s="32"/>
      <c r="X1079" s="32"/>
      <c r="Y1079" s="32"/>
      <c r="Z1079" s="32"/>
      <c r="AA1079" s="32"/>
      <c r="AB1079" s="32"/>
      <c r="AC1079" s="32"/>
      <c r="AD1079" s="32"/>
      <c r="AE1079" s="32"/>
      <c r="AF1079" s="32"/>
      <c r="AG1079" s="32"/>
    </row>
    <row r="1080" spans="1:33" ht="15.5">
      <c r="A1080" s="32"/>
      <c r="B1080" s="32"/>
      <c r="C1080" s="32"/>
      <c r="D1080" s="32"/>
      <c r="E1080" s="32"/>
      <c r="F1080" s="32"/>
      <c r="G1080" s="32"/>
      <c r="H1080" s="32"/>
      <c r="I1080" s="32"/>
      <c r="J1080" s="32"/>
      <c r="K1080" s="32"/>
      <c r="L1080" s="32"/>
      <c r="M1080" s="32"/>
      <c r="N1080" s="32"/>
      <c r="O1080" s="32"/>
      <c r="P1080" s="32"/>
      <c r="Q1080" s="32"/>
      <c r="R1080" s="32"/>
      <c r="S1080" s="32"/>
      <c r="T1080" s="32"/>
      <c r="U1080" s="32"/>
      <c r="V1080" s="32"/>
      <c r="W1080" s="32"/>
      <c r="X1080" s="32"/>
      <c r="Y1080" s="32"/>
      <c r="Z1080" s="32"/>
      <c r="AA1080" s="32"/>
      <c r="AB1080" s="32"/>
      <c r="AC1080" s="32"/>
      <c r="AD1080" s="32"/>
      <c r="AE1080" s="32"/>
      <c r="AF1080" s="32"/>
      <c r="AG1080" s="32"/>
    </row>
    <row r="1081" spans="1:33" ht="15.5">
      <c r="A1081" s="32"/>
      <c r="B1081" s="32"/>
      <c r="C1081" s="32"/>
      <c r="D1081" s="32"/>
      <c r="E1081" s="32"/>
      <c r="F1081" s="32"/>
      <c r="G1081" s="32"/>
      <c r="H1081" s="32"/>
      <c r="I1081" s="32"/>
      <c r="J1081" s="32"/>
      <c r="K1081" s="32"/>
      <c r="L1081" s="32"/>
      <c r="M1081" s="32"/>
      <c r="N1081" s="32"/>
      <c r="O1081" s="32"/>
      <c r="P1081" s="32"/>
      <c r="Q1081" s="32"/>
      <c r="R1081" s="32"/>
      <c r="S1081" s="32"/>
      <c r="T1081" s="32"/>
      <c r="U1081" s="32"/>
      <c r="V1081" s="32"/>
      <c r="W1081" s="32"/>
      <c r="X1081" s="32"/>
      <c r="Y1081" s="32"/>
      <c r="Z1081" s="32"/>
      <c r="AA1081" s="32"/>
      <c r="AB1081" s="32"/>
      <c r="AC1081" s="32"/>
      <c r="AD1081" s="32"/>
      <c r="AE1081" s="32"/>
      <c r="AF1081" s="32"/>
      <c r="AG1081" s="32"/>
    </row>
  </sheetData>
  <sheetProtection algorithmName="SHA-512" hashValue="AcgjST2VhJJDJqwM5mz+BPnXYAPQy4CbSGY7EdD8pZ+0RKYWRtdGIxhFGkB22ziOvSYJTCZptqDm9QKgSwCX7A==" saltValue="ZijW/LjHI9mzKEz//kN6VQ==" spinCount="100000" sheet="1" objects="1" scenarios="1" formatColumns="0" formatRows="0"/>
  <mergeCells count="212">
    <mergeCell ref="J151:J155"/>
    <mergeCell ref="K151:K155"/>
    <mergeCell ref="H152:H155"/>
    <mergeCell ref="A158:L158"/>
    <mergeCell ref="H149:H150"/>
    <mergeCell ref="F151:F155"/>
    <mergeCell ref="G151:G155"/>
    <mergeCell ref="I151:I155"/>
    <mergeCell ref="K146:K147"/>
    <mergeCell ref="R146:R147"/>
    <mergeCell ref="F148:F150"/>
    <mergeCell ref="G148:G150"/>
    <mergeCell ref="I148:I150"/>
    <mergeCell ref="J148:J150"/>
    <mergeCell ref="K148:K150"/>
    <mergeCell ref="J144:J145"/>
    <mergeCell ref="K144:K145"/>
    <mergeCell ref="R144:R145"/>
    <mergeCell ref="F146:F147"/>
    <mergeCell ref="G146:G147"/>
    <mergeCell ref="I146:I147"/>
    <mergeCell ref="J146:J147"/>
    <mergeCell ref="J140:J143"/>
    <mergeCell ref="K140:K143"/>
    <mergeCell ref="H141:H143"/>
    <mergeCell ref="Q142:Q143"/>
    <mergeCell ref="R142:R143"/>
    <mergeCell ref="F144:F145"/>
    <mergeCell ref="G144:G145"/>
    <mergeCell ref="J136:J139"/>
    <mergeCell ref="K136:K139"/>
    <mergeCell ref="H137:H139"/>
    <mergeCell ref="F140:F143"/>
    <mergeCell ref="G140:G143"/>
    <mergeCell ref="I140:I143"/>
    <mergeCell ref="H134:H135"/>
    <mergeCell ref="F136:F139"/>
    <mergeCell ref="G136:G139"/>
    <mergeCell ref="I136:I139"/>
    <mergeCell ref="K128:K132"/>
    <mergeCell ref="H129:H132"/>
    <mergeCell ref="F133:F135"/>
    <mergeCell ref="G133:G135"/>
    <mergeCell ref="I133:I135"/>
    <mergeCell ref="J133:J135"/>
    <mergeCell ref="K133:K135"/>
    <mergeCell ref="J125:J127"/>
    <mergeCell ref="K125:K127"/>
    <mergeCell ref="H126:H127"/>
    <mergeCell ref="F128:F132"/>
    <mergeCell ref="G128:G132"/>
    <mergeCell ref="I128:I132"/>
    <mergeCell ref="J128:J132"/>
    <mergeCell ref="J118:J124"/>
    <mergeCell ref="K118:K124"/>
    <mergeCell ref="H119:H121"/>
    <mergeCell ref="H122:H124"/>
    <mergeCell ref="F125:F127"/>
    <mergeCell ref="G125:G127"/>
    <mergeCell ref="I125:I127"/>
    <mergeCell ref="J113:J117"/>
    <mergeCell ref="K113:K117"/>
    <mergeCell ref="H114:H117"/>
    <mergeCell ref="F118:F124"/>
    <mergeCell ref="G118:G124"/>
    <mergeCell ref="I118:I124"/>
    <mergeCell ref="H111:H112"/>
    <mergeCell ref="F113:F117"/>
    <mergeCell ref="G113:G117"/>
    <mergeCell ref="I113:I117"/>
    <mergeCell ref="K102:K109"/>
    <mergeCell ref="H105:H109"/>
    <mergeCell ref="F110:F112"/>
    <mergeCell ref="G110:G112"/>
    <mergeCell ref="I110:I112"/>
    <mergeCell ref="J110:J112"/>
    <mergeCell ref="K110:K112"/>
    <mergeCell ref="K95:K101"/>
    <mergeCell ref="H97:H101"/>
    <mergeCell ref="F102:F109"/>
    <mergeCell ref="G102:G109"/>
    <mergeCell ref="H102:H104"/>
    <mergeCell ref="I102:I109"/>
    <mergeCell ref="J102:J109"/>
    <mergeCell ref="J91:J94"/>
    <mergeCell ref="K91:K94"/>
    <mergeCell ref="H92:H94"/>
    <mergeCell ref="F95:F101"/>
    <mergeCell ref="G95:G101"/>
    <mergeCell ref="I95:I101"/>
    <mergeCell ref="J95:J101"/>
    <mergeCell ref="J87:J90"/>
    <mergeCell ref="K87:K90"/>
    <mergeCell ref="H88:H90"/>
    <mergeCell ref="F91:F94"/>
    <mergeCell ref="G91:G94"/>
    <mergeCell ref="I91:I94"/>
    <mergeCell ref="H85:H86"/>
    <mergeCell ref="F87:F90"/>
    <mergeCell ref="G87:G90"/>
    <mergeCell ref="I87:I90"/>
    <mergeCell ref="K78:K83"/>
    <mergeCell ref="H81:H83"/>
    <mergeCell ref="F84:F86"/>
    <mergeCell ref="G84:G86"/>
    <mergeCell ref="I84:I86"/>
    <mergeCell ref="J84:J86"/>
    <mergeCell ref="K84:K86"/>
    <mergeCell ref="K75:K77"/>
    <mergeCell ref="H76:H77"/>
    <mergeCell ref="F78:F83"/>
    <mergeCell ref="G78:G83"/>
    <mergeCell ref="H78:H80"/>
    <mergeCell ref="I78:I83"/>
    <mergeCell ref="J78:J83"/>
    <mergeCell ref="J71:J74"/>
    <mergeCell ref="K71:K74"/>
    <mergeCell ref="H73:H74"/>
    <mergeCell ref="F75:F77"/>
    <mergeCell ref="G75:G77"/>
    <mergeCell ref="I75:I77"/>
    <mergeCell ref="J75:J77"/>
    <mergeCell ref="J67:J70"/>
    <mergeCell ref="K67:K70"/>
    <mergeCell ref="H68:H70"/>
    <mergeCell ref="F71:F74"/>
    <mergeCell ref="G71:G74"/>
    <mergeCell ref="H71:H72"/>
    <mergeCell ref="I71:I74"/>
    <mergeCell ref="J60:J66"/>
    <mergeCell ref="K60:K66"/>
    <mergeCell ref="H63:H66"/>
    <mergeCell ref="F67:F70"/>
    <mergeCell ref="G67:G70"/>
    <mergeCell ref="I67:I70"/>
    <mergeCell ref="H57:H59"/>
    <mergeCell ref="F60:F66"/>
    <mergeCell ref="G60:G66"/>
    <mergeCell ref="I60:I66"/>
    <mergeCell ref="K51:K55"/>
    <mergeCell ref="H52:H55"/>
    <mergeCell ref="F56:F59"/>
    <mergeCell ref="G56:G59"/>
    <mergeCell ref="I56:I59"/>
    <mergeCell ref="J56:J59"/>
    <mergeCell ref="K56:K59"/>
    <mergeCell ref="J47:J50"/>
    <mergeCell ref="K47:K50"/>
    <mergeCell ref="H48:H50"/>
    <mergeCell ref="F51:F55"/>
    <mergeCell ref="G51:G55"/>
    <mergeCell ref="I51:I55"/>
    <mergeCell ref="J51:J55"/>
    <mergeCell ref="J43:J46"/>
    <mergeCell ref="K43:K46"/>
    <mergeCell ref="H44:H46"/>
    <mergeCell ref="F47:F50"/>
    <mergeCell ref="G47:G50"/>
    <mergeCell ref="I47:I50"/>
    <mergeCell ref="H39:H42"/>
    <mergeCell ref="F43:F46"/>
    <mergeCell ref="G43:G46"/>
    <mergeCell ref="I43:I46"/>
    <mergeCell ref="K34:K37"/>
    <mergeCell ref="H35:H37"/>
    <mergeCell ref="F38:F42"/>
    <mergeCell ref="G38:G42"/>
    <mergeCell ref="I38:I42"/>
    <mergeCell ref="J38:J42"/>
    <mergeCell ref="K38:K42"/>
    <mergeCell ref="R28:R33"/>
    <mergeCell ref="H30:H31"/>
    <mergeCell ref="H32:H33"/>
    <mergeCell ref="F34:F37"/>
    <mergeCell ref="G34:G37"/>
    <mergeCell ref="I34:I37"/>
    <mergeCell ref="J34:J37"/>
    <mergeCell ref="K21:K27"/>
    <mergeCell ref="H23:H27"/>
    <mergeCell ref="F28:F33"/>
    <mergeCell ref="G28:G33"/>
    <mergeCell ref="I28:I33"/>
    <mergeCell ref="J28:J33"/>
    <mergeCell ref="K28:K33"/>
    <mergeCell ref="B9:E9"/>
    <mergeCell ref="F9:I9"/>
    <mergeCell ref="J9:K9"/>
    <mergeCell ref="K18:K20"/>
    <mergeCell ref="R18:R20"/>
    <mergeCell ref="H19:H20"/>
    <mergeCell ref="F21:F27"/>
    <mergeCell ref="G21:G27"/>
    <mergeCell ref="I21:I27"/>
    <mergeCell ref="J21:J27"/>
    <mergeCell ref="J15:J17"/>
    <mergeCell ref="K15:K17"/>
    <mergeCell ref="H16:H17"/>
    <mergeCell ref="F18:F20"/>
    <mergeCell ref="G18:G20"/>
    <mergeCell ref="I18:I20"/>
    <mergeCell ref="J18:J20"/>
    <mergeCell ref="L9:P9"/>
    <mergeCell ref="Q9:R9"/>
    <mergeCell ref="F11:F14"/>
    <mergeCell ref="G11:G14"/>
    <mergeCell ref="I11:I14"/>
    <mergeCell ref="J11:J14"/>
    <mergeCell ref="K11:K14"/>
    <mergeCell ref="H12:H14"/>
    <mergeCell ref="F15:F17"/>
    <mergeCell ref="G15:G17"/>
    <mergeCell ref="I15:I17"/>
  </mergeCells>
  <hyperlinks>
    <hyperlink ref="P8" location="null!A1" display="Volver" xr:uid="{EFF168D6-E28C-4D8C-BA38-F34407006CAF}"/>
    <hyperlink ref="Q115" r:id="rId1" xr:uid="{AFBF820B-6EA8-4AFE-B651-9C561F69B3D3}"/>
    <hyperlink ref="Q144" r:id="rId2" display="El esquema de seguimiento se diseño y remitió para su diligenciamiento a cada una de las GITT, la recopilación de la infomración se lleva a cabo en el siguiente link: https://app.powerbi.com/view?r=eyJrIjoiOWFmYWI0ZGEtODNkNy00OGM2LWFiZGQtMmVmNGIzOTAwNzhmI" xr:uid="{7BAB9B83-3F21-4346-B732-6F23138D59EE}"/>
    <hyperlink ref="Q148" r:id="rId3" location="gid=814636910" display="Con relación a la actualización o diseño de los procesos, procedimientos y documentos asociados, de los 72 documentos planteados para lavigencia 2024 a la fecha se ha finalizado 6, estan en contrucción 64 . Esta información puede ser consultada en el list" xr:uid="{AF3CF287-2100-4DFA-A4EA-35EFD8B0F1E2}"/>
    <hyperlink ref="Q150" r:id="rId4" xr:uid="{F5FD4E88-22BA-449B-8A75-B7356632962A}"/>
    <hyperlink ref="Q56" r:id="rId5" display="Se realizó la caracterización y selección de dos casos de estudio, a saber:_x000a_1. Un tramo del río Cauca, localizado en la región de Bajo Cauca y Valdivia_x000a_2. Un tramo del río Magdalena, localizado entre las regiones de sur de Bolivar y Barranca región._x000a_Dicha" xr:uid="{E79F4CEB-F589-4321-89AA-270CFE0D33A2}"/>
  </hyperlinks>
  <pageMargins left="0.7" right="0.7" top="0.75" bottom="0.75" header="0" footer="0"/>
  <pageSetup orientation="landscape"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Hoja4</vt:lpstr>
      <vt:lpstr>Tablero de control</vt:lpstr>
      <vt:lpstr>PAI_2024 productos II bim</vt:lpstr>
      <vt:lpstr>PAI_2024 actividades II bim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Milena Villada Castaño</dc:creator>
  <cp:lastModifiedBy>Paola Milena Villada Castaño</cp:lastModifiedBy>
  <dcterms:created xsi:type="dcterms:W3CDTF">2024-03-27T01:18:20Z</dcterms:created>
  <dcterms:modified xsi:type="dcterms:W3CDTF">2024-12-26T17:27:00Z</dcterms:modified>
</cp:coreProperties>
</file>